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<sst xmlns="http://schemas.openxmlformats.org/spreadsheetml/2006/main" count="43" uniqueCount="43">
  <si>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</si>
  <si>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HFI010</t>
  </si>
  <si>
    <t xml:space="preserve">m</t>
  </si>
  <si>
    <t xml:space="preserve">Forrado de ductos para instalaciones, de mampostería.</t>
  </si>
  <si>
    <r>
      <rPr>
        <sz val="8.25"/>
        <color rgb="FF000000"/>
        <rFont val="Arial"/>
        <family val="2"/>
      </rPr>
      <t xml:space="preserve">Forrado de ductos para instalaciones, en un rincón de la tabiquería, de 50 cm de longitud y 25 cm de ancho, realizado con mampostería de ladrillo cerámico hueco doble, para revestir, 33x16x7 cm, con juntas de 10 mm de espesor, recibida con mortero de cemento confeccionado en obra, con 250 kg/m³ de cemento, color gris, dosaje 1:6, suministrado en bolsas.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</si>
  <si>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</si>
  <si>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</si>
  <si>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</si>
  <si>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</si>
  <si>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</si>
  <si>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</si>
  <si>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</si>
  <si>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mt04lvc010g</t>
  </si>
  <si>
    <t xml:space="preserve">Ud</t>
  </si>
  <si>
    <t xml:space="preserve">Ladrillo cerámico hueco doble, para revestir, 33x16x7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</si>
  <si>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</si>
  <si>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</si>
  <si>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</si>
  <si>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</si>
  <si>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</si>
  <si>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</si>
  <si>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</si>
  <si>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</si>
  <si>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</si>
  <si>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</si>
  <si>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</si>
  <si>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</si>
  <si>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</si>
  <si>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</si>
  <si>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</si>
  <si>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</si>
  <si>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</si>
  <si>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</si>
  <si>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</si>
  <si>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</si>
  <si>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</si>
  <si>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</si>
  <si>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</si>
  <si>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</si>
  <si>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</si>
  <si>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</si>
  <si>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11.799G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</si>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</sst>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8.33" customWidth="1"/>
    <col min="5" max="5" width="66.30" customWidth="1"/>
    <col min="6" max="6" width="14.45" customWidth="1"/>
    <col min="7" max="7" width="15.4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13</v>
      </c>
      <c r="G10" s="12">
        <v>2766</v>
      </c>
      <c r="H10" s="12">
        <f ca="1">ROUND(INDIRECT(ADDRESS(ROW()+(0), COLUMN()+(-2), 1))*INDIRECT(ADDRESS(ROW()+(0), COLUMN()+(-1), 1)), 0)</f>
        <v>35.958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0.004</v>
      </c>
      <c r="G11" s="12">
        <v>9226</v>
      </c>
      <c r="H11" s="12">
        <f ca="1">ROUND(INDIRECT(ADDRESS(ROW()+(0), COLUMN()+(-2), 1))*INDIRECT(ADDRESS(ROW()+(0), COLUMN()+(-1), 1)), 0)</f>
        <v>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0.008</v>
      </c>
      <c r="G12" s="12">
        <v>106133</v>
      </c>
      <c r="H12" s="12">
        <f ca="1">ROUND(INDIRECT(ADDRESS(ROW()+(0), COLUMN()+(-2), 1))*INDIRECT(ADDRESS(ROW()+(0), COLUMN()+(-1), 1)), 0)</f>
        <v>849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1.18</v>
      </c>
      <c r="G13" s="14">
        <v>1181</v>
      </c>
      <c r="H13" s="14">
        <f ca="1">ROUND(INDIRECT(ADDRESS(ROW()+(0), COLUMN()+(-2), 1))*INDIRECT(ADDRESS(ROW()+(0), COLUMN()+(-1), 1)), 0)</f>
        <v>1.394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38.238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0.006</v>
      </c>
      <c r="G16" s="14">
        <v>19436</v>
      </c>
      <c r="H16" s="14">
        <f ca="1">ROUND(INDIRECT(ADDRESS(ROW()+(0), COLUMN()+(-2), 1))*INDIRECT(ADDRESS(ROW()+(0), COLUMN()+(-1), 1)), 0)</f>
        <v>117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117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0.477</v>
      </c>
      <c r="G19" s="12">
        <v>66739</v>
      </c>
      <c r="H19" s="12">
        <f ca="1">ROUND(INDIRECT(ADDRESS(ROW()+(0), COLUMN()+(-2), 1))*INDIRECT(ADDRESS(ROW()+(0), COLUMN()+(-1), 1)), 0)</f>
        <v>31.835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0.302</v>
      </c>
      <c r="G20" s="14">
        <v>41173</v>
      </c>
      <c r="H20" s="14">
        <f ca="1">ROUND(INDIRECT(ADDRESS(ROW()+(0), COLUMN()+(-2), 1))*INDIRECT(ADDRESS(ROW()+(0), COLUMN()+(-1), 1)), 0)</f>
        <v>12.434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44.269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82.624</v>
      </c>
      <c r="H23" s="14">
        <f ca="1">ROUND(INDIRECT(ADDRESS(ROW()+(0), COLUMN()+(-2), 1))*INDIRECT(ADDRESS(ROW()+(0), COLUMN()+(-1), 1))/100, 0)</f>
        <v>1.652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0)</f>
        <v>84.276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