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<sst xmlns="http://schemas.openxmlformats.org/spreadsheetml/2006/main" count="49" uniqueCount="49">
  <si>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</si>
  <si>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HRN080</t>
  </si>
  <si>
    <t xml:space="preserve">m</t>
  </si>
  <si>
    <t xml:space="preserve">Dintel de piedra natural.</t>
  </si>
  <si>
    <r>
      <rPr>
        <sz val="8.25"/>
        <color rgb="FF000000"/>
        <rFont val="Arial"/>
        <family val="2"/>
      </rPr>
      <t xml:space="preserve">Dintel de mármol Blanco Macael, en piezas de hasta 1100 mm de longitud, hasta 200 mm de ancho y 20 mm de espesor, cara y canto recto pulido y grava adherida a la superficie en su cara inferior, empotrado en las jambas; asentado con mortero de cemento, confeccionado en obra, con aditivo hidrófugo, dosaje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</si>
  <si>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</si>
  <si>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</si>
  <si>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</si>
  <si>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</si>
  <si>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</si>
  <si>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</si>
  <si>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</si>
  <si>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mt20dpn010da</t>
  </si>
  <si>
    <t xml:space="preserve">m</t>
  </si>
  <si>
    <t xml:space="preserve">Dintel de mármol Blanco Macael, en piezas de hasta 1100 mm de longitud, hasta 200 mm de ancho y 20 mm de espesor, cara y canto recto pulido y grava adherida a la superficie en su cara inferior.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</si>
  <si>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</si>
  <si>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</si>
  <si>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</si>
  <si>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</si>
  <si>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</si>
  <si>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</si>
  <si>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</si>
  <si>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</si>
  <si>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</si>
  <si>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</si>
  <si>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</si>
  <si>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</si>
  <si>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</si>
  <si>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</si>
  <si>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</si>
  <si>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</si>
  <si>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</si>
  <si>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</si>
  <si>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</si>
  <si>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</si>
  <si>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</si>
  <si>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</si>
  <si>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</si>
  <si>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</si>
  <si>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</si>
  <si>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</si>
  <si>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</si>
  <si>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</si>
  <si>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</si>
  <si>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</si>
  <si>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</si>
  <si>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</si>
  <si>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26.128G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</si>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</sst>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7.49" customWidth="1"/>
    <col min="5" max="5" width="13.77" customWidth="1"/>
    <col min="6" max="6" width="15.13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138557</v>
      </c>
      <c r="G10" s="12">
        <f ca="1">ROUND(INDIRECT(ADDRESS(ROW()+(0), COLUMN()+(-2), 1))*INDIRECT(ADDRESS(ROW()+(0), COLUMN()+(-1), 1)), 0)</f>
        <v>145.485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9226</v>
      </c>
      <c r="G11" s="12">
        <f ca="1">ROUND(INDIRECT(ADDRESS(ROW()+(0), COLUMN()+(-2), 1))*INDIRECT(ADDRESS(ROW()+(0), COLUMN()+(-1), 1)), 0)</f>
        <v>55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106133</v>
      </c>
      <c r="G12" s="12">
        <f ca="1">ROUND(INDIRECT(ADDRESS(ROW()+(0), COLUMN()+(-2), 1))*INDIRECT(ADDRESS(ROW()+(0), COLUMN()+(-1), 1)), 0)</f>
        <v>849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1.9</v>
      </c>
      <c r="F13" s="12">
        <v>1181</v>
      </c>
      <c r="G13" s="12">
        <f ca="1">ROUND(INDIRECT(ADDRESS(ROW()+(0), COLUMN()+(-2), 1))*INDIRECT(ADDRESS(ROW()+(0), COLUMN()+(-1), 1)), 0)</f>
        <v>2.244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0.038</v>
      </c>
      <c r="F14" s="12">
        <v>7381</v>
      </c>
      <c r="G14" s="12">
        <f ca="1">ROUND(INDIRECT(ADDRESS(ROW()+(0), COLUMN()+(-2), 1))*INDIRECT(ADDRESS(ROW()+(0), COLUMN()+(-1), 1)), 0)</f>
        <v>280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9210</v>
      </c>
      <c r="G15" s="14">
        <f ca="1">ROUND(INDIRECT(ADDRESS(ROW()+(0), COLUMN()+(-2), 1))*INDIRECT(ADDRESS(ROW()+(0), COLUMN()+(-1), 1)), 0)</f>
        <v>138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149.051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19436</v>
      </c>
      <c r="G18" s="14">
        <f ca="1">ROUND(INDIRECT(ADDRESS(ROW()+(0), COLUMN()+(-2), 1))*INDIRECT(ADDRESS(ROW()+(0), COLUMN()+(-1), 1)), 0)</f>
        <v>117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0)</f>
        <v>117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0.293</v>
      </c>
      <c r="F21" s="12">
        <v>66739</v>
      </c>
      <c r="G21" s="12">
        <f ca="1">ROUND(INDIRECT(ADDRESS(ROW()+(0), COLUMN()+(-2), 1))*INDIRECT(ADDRESS(ROW()+(0), COLUMN()+(-1), 1)), 0)</f>
        <v>19.555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0.346</v>
      </c>
      <c r="F22" s="14">
        <v>41173</v>
      </c>
      <c r="G22" s="14">
        <f ca="1">ROUND(INDIRECT(ADDRESS(ROW()+(0), COLUMN()+(-2), 1))*INDIRECT(ADDRESS(ROW()+(0), COLUMN()+(-1), 1)), 0)</f>
        <v>14.246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0)</f>
        <v>33.801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0)</f>
        <v>182.969</v>
      </c>
      <c r="G25" s="14">
        <f ca="1">ROUND(INDIRECT(ADDRESS(ROW()+(0), COLUMN()+(-2), 1))*INDIRECT(ADDRESS(ROW()+(0), COLUMN()+(-1), 1))/100, 0)</f>
        <v>3.659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0)</f>
        <v>186.628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