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<sst xmlns="http://schemas.openxmlformats.org/spreadsheetml/2006/main" count="42" uniqueCount="42">
  <si>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</si>
  <si>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HYO020</t>
  </si>
  <si>
    <t xml:space="preserve">m</t>
  </si>
  <si>
    <t xml:space="preserve">Escalonado de escalera.</t>
  </si>
  <si>
    <r>
      <rPr>
        <sz val="8.25"/>
        <color rgb="FF000000"/>
        <rFont val="Arial"/>
        <family val="2"/>
      </rPr>
      <t xml:space="preserve">Escalonado de escalera con ladrillo cerámico hueco, asentado con mortero de cemento, confeccionado en obra, dosaje 1:6, sobre la losa o bóveda de escalera, como base para la posterior colocación del acabado de peldaños.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</si>
  <si>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</si>
  <si>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</si>
  <si>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</si>
  <si>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</si>
  <si>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</si>
  <si>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</si>
  <si>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</si>
  <si>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mt04lvc010b</t>
  </si>
  <si>
    <t xml:space="preserve">Ud</t>
  </si>
  <si>
    <t xml:space="preserve">Ladrillo cerámico hueco doble, para revestir, 24x11,5x7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</si>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</sst>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.31" customWidth="1"/>
    <col min="5" max="5" width="67.66" customWidth="1"/>
    <col min="6" max="6" width="14.28" customWidth="1"/>
    <col min="7" max="7" width="15.30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18</v>
      </c>
      <c r="G10" s="12">
        <v>1660</v>
      </c>
      <c r="H10" s="12">
        <f ca="1">ROUND(INDIRECT(ADDRESS(ROW()+(0), COLUMN()+(-2), 1))*INDIRECT(ADDRESS(ROW()+(0), COLUMN()+(-1), 1)), 0)</f>
        <v>29.88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9226</v>
      </c>
      <c r="H11" s="12">
        <f ca="1">ROUND(INDIRECT(ADDRESS(ROW()+(0), COLUMN()+(-2), 1))*INDIRECT(ADDRESS(ROW()+(0), COLUMN()+(-1), 1)), 0)</f>
        <v>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106133</v>
      </c>
      <c r="H12" s="12">
        <f ca="1">ROUND(INDIRECT(ADDRESS(ROW()+(0), COLUMN()+(-2), 1))*INDIRECT(ADDRESS(ROW()+(0), COLUMN()+(-1), 1)), 0)</f>
        <v>1.698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1181</v>
      </c>
      <c r="H13" s="14">
        <f ca="1">ROUND(INDIRECT(ADDRESS(ROW()+(0), COLUMN()+(-2), 1))*INDIRECT(ADDRESS(ROW()+(0), COLUMN()+(-1), 1)), 0)</f>
        <v>2.953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34.586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0.008</v>
      </c>
      <c r="G16" s="14">
        <v>19436</v>
      </c>
      <c r="H16" s="14">
        <f ca="1">ROUND(INDIRECT(ADDRESS(ROW()+(0), COLUMN()+(-2), 1))*INDIRECT(ADDRESS(ROW()+(0), COLUMN()+(-1), 1)), 0)</f>
        <v>155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155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0.536</v>
      </c>
      <c r="G19" s="12">
        <v>66739</v>
      </c>
      <c r="H19" s="12">
        <f ca="1">ROUND(INDIRECT(ADDRESS(ROW()+(0), COLUMN()+(-2), 1))*INDIRECT(ADDRESS(ROW()+(0), COLUMN()+(-1), 1)), 0)</f>
        <v>35.772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0.643</v>
      </c>
      <c r="G20" s="14">
        <v>42789</v>
      </c>
      <c r="H20" s="14">
        <f ca="1">ROUND(INDIRECT(ADDRESS(ROW()+(0), COLUMN()+(-2), 1))*INDIRECT(ADDRESS(ROW()+(0), COLUMN()+(-1), 1)), 0)</f>
        <v>27.514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63.286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98.027</v>
      </c>
      <c r="H23" s="14">
        <f ca="1">ROUND(INDIRECT(ADDRESS(ROW()+(0), COLUMN()+(-2), 1))*INDIRECT(ADDRESS(ROW()+(0), COLUMN()+(-1), 1))/100, 0)</f>
        <v>1.961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0)</f>
        <v>99.988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