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<sst xmlns="http://schemas.openxmlformats.org/spreadsheetml/2006/main" count="62" uniqueCount="62">
  <si>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</si>
  <si>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</si>
  <si>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Ud</t>
  </si>
  <si>
    <t xml:space="preserve">Conjunto de calderas a gas oil,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</si>
  <si>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sumidero para el vaciado de la caldera y el drenaje de la válvula de seguridad, sin incluir el ducto para evacuación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</si>
  <si>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</si>
  <si>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</si>
  <si>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</si>
  <si>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</si>
  <si>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</si>
  <si>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</si>
  <si>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</si>
  <si>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</si>
  <si>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</si>
  <si>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</si>
  <si>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</si>
  <si>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</si>
  <si>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 oil o gas, potencia útil de 40 a 52 kW, peso 227 kg, dimensiones 787x600x1111 mm, de 4 elementos ensamblados, con cuadro de regulación para la regulación de la caldera de tipo esclavo en instalaciones con varias calderas.</t>
  </si>
  <si>
    <t xml:space="preserve">mt38ccg100a</t>
  </si>
  <si>
    <t xml:space="preserve">Ud</t>
  </si>
  <si>
    <t xml:space="preserve">Quemador presurizado modulante para gas oil, de potencia máxima 120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</si>
  <si>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</si>
  <si>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</si>
  <si>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</si>
  <si>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</si>
  <si>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</si>
  <si>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</si>
  <si>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</si>
  <si>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</si>
  <si>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</si>
  <si>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</si>
  <si>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</si>
  <si>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</si>
  <si>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</si>
  <si>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</si>
  <si>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</si>
  <si>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</si>
  <si>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</si>
  <si>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</si>
  <si>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</si>
  <si>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</si>
  <si>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 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</si>
  <si>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</si>
  <si>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</si>
  <si>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</si>
  <si>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</si>
  <si>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</si>
  <si>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</si>
  <si>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</si>
  <si>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</si>
  <si>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</si>
  <si>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</si>
  <si>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</si>
  <si>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</si>
  <si>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</si>
  <si>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</si>
  <si>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</si>
  <si>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</si>
  <si>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</si>
  <si>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</si>
  <si>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101.506.730G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</si>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</sst>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3.63891e+007</v>
      </c>
      <c r="G10" s="12">
        <f ca="1">ROUND(INDIRECT(ADDRESS(ROW()+(0), COLUMN()+(-2), 1))*INDIRECT(ADDRESS(ROW()+(0), COLUMN()+(-1), 1)), 0)</f>
        <v>3.63891e+007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3.25288e+007</v>
      </c>
      <c r="G11" s="12">
        <f ca="1">ROUND(INDIRECT(ADDRESS(ROW()+(0), COLUMN()+(-2), 1))*INDIRECT(ADDRESS(ROW()+(0), COLUMN()+(-1), 1)), 0)</f>
        <v>3.25288e+007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8.13227e+006</v>
      </c>
      <c r="G12" s="12">
        <f ca="1">ROUND(INDIRECT(ADDRESS(ROW()+(0), COLUMN()+(-2), 1))*INDIRECT(ADDRESS(ROW()+(0), COLUMN()+(-1), 1)), 0)</f>
        <v>1.62645e+007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2.63964e+006</v>
      </c>
      <c r="G13" s="12">
        <f ca="1">ROUND(INDIRECT(ADDRESS(ROW()+(0), COLUMN()+(-2), 1))*INDIRECT(ADDRESS(ROW()+(0), COLUMN()+(-1), 1)), 0)</f>
        <v>2.63964e+006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45532</v>
      </c>
      <c r="G14" s="12">
        <f ca="1">ROUND(INDIRECT(ADDRESS(ROW()+(0), COLUMN()+(-2), 1))*INDIRECT(ADDRESS(ROW()+(0), COLUMN()+(-1), 1)), 0)</f>
        <v>45.532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90066</v>
      </c>
      <c r="G15" s="12">
        <f ca="1">ROUND(INDIRECT(ADDRESS(ROW()+(0), COLUMN()+(-2), 1))*INDIRECT(ADDRESS(ROW()+(0), COLUMN()+(-1), 1)), 0)</f>
        <v>180.132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154410</v>
      </c>
      <c r="G16" s="12">
        <f ca="1">ROUND(INDIRECT(ADDRESS(ROW()+(0), COLUMN()+(-2), 1))*INDIRECT(ADDRESS(ROW()+(0), COLUMN()+(-1), 1)), 0)</f>
        <v>154.41</v>
      </c>
    </row>
    <row r="17" spans="1:7" ht="45.00" thickBot="1" customHeight="1">
      <c r="A17" s="1" t="s">
        <v>33</v>
      </c>
      <c r="B17" s="1"/>
      <c r="C17" s="10" t="s">
        <v>34</v>
      </c>
      <c r="D17" s="1" t="s">
        <v>35</v>
      </c>
      <c r="E17" s="11">
        <v>10</v>
      </c>
      <c r="F17" s="12">
        <v>3794</v>
      </c>
      <c r="G17" s="12">
        <f ca="1">ROUND(INDIRECT(ADDRESS(ROW()+(0), COLUMN()+(-2), 1))*INDIRECT(ADDRESS(ROW()+(0), COLUMN()+(-1), 1)), 0)</f>
        <v>37.94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20</v>
      </c>
      <c r="F18" s="12">
        <v>4221</v>
      </c>
      <c r="G18" s="12">
        <f ca="1">ROUND(INDIRECT(ADDRESS(ROW()+(0), COLUMN()+(-2), 1))*INDIRECT(ADDRESS(ROW()+(0), COLUMN()+(-1), 1)), 0)</f>
        <v>84.42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1.5441e+006</v>
      </c>
      <c r="G19" s="12">
        <f ca="1">ROUND(INDIRECT(ADDRESS(ROW()+(0), COLUMN()+(-2), 1))*INDIRECT(ADDRESS(ROW()+(0), COLUMN()+(-1), 1)), 0)</f>
        <v>1.5441e+006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17294</v>
      </c>
      <c r="G20" s="12">
        <f ca="1">ROUND(INDIRECT(ADDRESS(ROW()+(0), COLUMN()+(-2), 1))*INDIRECT(ADDRESS(ROW()+(0), COLUMN()+(-1), 1)), 0)</f>
        <v>17.294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3">
        <v>1</v>
      </c>
      <c r="F21" s="14">
        <v>14412</v>
      </c>
      <c r="G21" s="14">
        <f ca="1">ROUND(INDIRECT(ADDRESS(ROW()+(0), COLUMN()+(-2), 1))*INDIRECT(ADDRESS(ROW()+(0), COLUMN()+(-1), 1)), 0)</f>
        <v>14.412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0)</f>
        <v>8.99003e+007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5.114</v>
      </c>
      <c r="F24" s="12">
        <v>68579</v>
      </c>
      <c r="G24" s="12">
        <f ca="1">ROUND(INDIRECT(ADDRESS(ROW()+(0), COLUMN()+(-2), 1))*INDIRECT(ADDRESS(ROW()+(0), COLUMN()+(-1), 1)), 0)</f>
        <v>350.711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5.114</v>
      </c>
      <c r="F25" s="14">
        <v>42708</v>
      </c>
      <c r="G25" s="14">
        <f ca="1">ROUND(INDIRECT(ADDRESS(ROW()+(0), COLUMN()+(-2), 1))*INDIRECT(ADDRESS(ROW()+(0), COLUMN()+(-1), 1)), 0)</f>
        <v>218.409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0)</f>
        <v>569.12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0)</f>
        <v>9.04695e+007</v>
      </c>
      <c r="G28" s="14">
        <f ca="1">ROUND(INDIRECT(ADDRESS(ROW()+(0), COLUMN()+(-2), 1))*INDIRECT(ADDRESS(ROW()+(0), COLUMN()+(-1), 1))/100, 0)</f>
        <v>1.80939e+006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0)</f>
        <v>9.22788e+007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