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<sst xmlns="http://schemas.openxmlformats.org/spreadsheetml/2006/main" count="52" uniqueCount="52">
  <si>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</si>
  <si>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</si>
  <si>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</si>
  <si>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de superficie.</t>
  </si>
  <si>
    <r>
      <rPr>
        <sz val="8.25"/>
        <color rgb="FF000000"/>
        <rFont val="Arial"/>
        <family val="2"/>
      </rPr>
      <t xml:space="preserve">Depósito de gas oil de superficie de chapa de acero, de simple pared contenido en cubeto, con una capacidad de 12000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</si>
  <si>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</si>
  <si>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</si>
  <si>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</si>
  <si>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</si>
  <si>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</si>
  <si>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</si>
  <si>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</si>
  <si>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mt38dep020s</t>
  </si>
  <si>
    <t xml:space="preserve">Ud</t>
  </si>
  <si>
    <t xml:space="preserve">Depósito de gas oil de chapa de acero, de superficie, de simple pared contenido en cubeto, con una capacidad de 12000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</si>
  <si>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</si>
  <si>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</si>
  <si>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</si>
  <si>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</si>
  <si>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</si>
  <si>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</si>
  <si>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</si>
  <si>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</si>
  <si>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para la carga, valvulería y accesorios de conexión para depósito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</si>
  <si>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</si>
  <si>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</si>
  <si>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</si>
  <si>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</si>
  <si>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</si>
  <si>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tees 90°, codos y curvas flexibles).</t>
  </si>
  <si>
    <t xml:space="preserve">mt38dep027a</t>
  </si>
  <si>
    <t xml:space="preserve">Ud</t>
  </si>
  <si>
    <t xml:space="preserve">Tapa de registro de 40x40 cm, para inspección de depósito de combustibles líquidos de superficie. Incluso accesorios.</t>
  </si>
  <si>
    <t xml:space="preserve">Subtotal materiales:</t>
  </si>
  <si>
    <t xml:space="preserve">Equipo y maquinaria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</si>
  <si>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</si>
  <si>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</si>
  <si>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</si>
  <si>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</si>
  <si>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</si>
  <si>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</si>
  <si>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</si>
  <si>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</si>
  <si>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</si>
  <si>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</si>
  <si>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</si>
  <si>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</si>
  <si>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</si>
  <si>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</si>
  <si>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</si>
  <si>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4.874.594G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</si>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</sst>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45" customWidth="1"/>
    <col min="6" max="6" width="12.75" customWidth="1"/>
    <col min="7" max="7" width="16.15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2.74335e+007</v>
      </c>
      <c r="H10" s="12">
        <f ca="1">ROUND(INDIRECT(ADDRESS(ROW()+(0), COLUMN()+(-2), 1))*INDIRECT(ADDRESS(ROW()+(0), COLUMN()+(-1), 1)), 0)</f>
        <v>2.74335e+007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1.82461e+006</v>
      </c>
      <c r="H11" s="12">
        <f ca="1">ROUND(INDIRECT(ADDRESS(ROW()+(0), COLUMN()+(-2), 1))*INDIRECT(ADDRESS(ROW()+(0), COLUMN()+(-1), 1)), 0)</f>
        <v>1.82461e+006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342276</v>
      </c>
      <c r="H12" s="12">
        <f ca="1">ROUND(INDIRECT(ADDRESS(ROW()+(0), COLUMN()+(-2), 1))*INDIRECT(ADDRESS(ROW()+(0), COLUMN()+(-1), 1)), 0)</f>
        <v>342.276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993887</v>
      </c>
      <c r="H13" s="12">
        <f ca="1">ROUND(INDIRECT(ADDRESS(ROW()+(0), COLUMN()+(-2), 1))*INDIRECT(ADDRESS(ROW()+(0), COLUMN()+(-1), 1)), 0)</f>
        <v>993.887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13.15</v>
      </c>
      <c r="G14" s="12">
        <v>24706</v>
      </c>
      <c r="H14" s="12">
        <f ca="1">ROUND(INDIRECT(ADDRESS(ROW()+(0), COLUMN()+(-2), 1))*INDIRECT(ADDRESS(ROW()+(0), COLUMN()+(-1), 1)), 0)</f>
        <v>324.884</v>
      </c>
    </row>
    <row r="15" spans="1:8" ht="76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32052</v>
      </c>
      <c r="H15" s="12">
        <f ca="1">ROUND(INDIRECT(ADDRESS(ROW()+(0), COLUMN()+(-2), 1))*INDIRECT(ADDRESS(ROW()+(0), COLUMN()+(-1), 1)), 0)</f>
        <v>320.52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406614</v>
      </c>
      <c r="H16" s="14">
        <f ca="1">ROUND(INDIRECT(ADDRESS(ROW()+(0), COLUMN()+(-2), 1))*INDIRECT(ADDRESS(ROW()+(0), COLUMN()+(-1), 1)), 0)</f>
        <v>406.614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3.16463e+007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2.882</v>
      </c>
      <c r="G19" s="14">
        <v>498469</v>
      </c>
      <c r="H19" s="14">
        <f ca="1">ROUND(INDIRECT(ADDRESS(ROW()+(0), COLUMN()+(-2), 1))*INDIRECT(ADDRESS(ROW()+(0), COLUMN()+(-1), 1)), 0)</f>
        <v>1.43659e+006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0)</f>
        <v>1.43659e+006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9.461</v>
      </c>
      <c r="G22" s="12">
        <v>68579</v>
      </c>
      <c r="H22" s="12">
        <f ca="1">ROUND(INDIRECT(ADDRESS(ROW()+(0), COLUMN()+(-2), 1))*INDIRECT(ADDRESS(ROW()+(0), COLUMN()+(-1), 1)), 0)</f>
        <v>648.821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9.461</v>
      </c>
      <c r="G23" s="14">
        <v>42708</v>
      </c>
      <c r="H23" s="14">
        <f ca="1">ROUND(INDIRECT(ADDRESS(ROW()+(0), COLUMN()+(-2), 1))*INDIRECT(ADDRESS(ROW()+(0), COLUMN()+(-1), 1)), 0)</f>
        <v>404.06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0)</f>
        <v>1.05288e+006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0)</f>
        <v>3.41358e+007</v>
      </c>
      <c r="H26" s="14">
        <f ca="1">ROUND(INDIRECT(ADDRESS(ROW()+(0), COLUMN()+(-2), 1))*INDIRECT(ADDRESS(ROW()+(0), COLUMN()+(-1), 1))/100, 0)</f>
        <v>682.716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0)</f>
        <v>3.48185e+007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