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<sst xmlns="http://schemas.openxmlformats.org/spreadsheetml/2006/main" count="32" uniqueCount="32">
  <si>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</si>
  <si>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ICD105</t>
  </si>
  <si>
    <t xml:space="preserve">Ud</t>
  </si>
  <si>
    <t xml:space="preserve">Boca para la carga para depósito de combustible líquido.</t>
  </si>
  <si>
    <r>
      <rPr>
        <sz val="8.25"/>
        <color rgb="FF000000"/>
        <rFont val="Arial"/>
        <family val="2"/>
      </rPr>
      <t xml:space="preserve">Boca para la carga para depósito de combustible líquido, de latón, de 2 1/2", alojada en hornacina con marco y puerta de chapa galvanizada (sin incluir la formación de la hornacina, ni la colocación del marco y la puerta).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</si>
  <si>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</si>
  <si>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</si>
  <si>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</si>
  <si>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</si>
  <si>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</si>
  <si>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</si>
  <si>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</si>
  <si>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mt38dep003b</t>
  </si>
  <si>
    <t xml:space="preserve">Ud</t>
  </si>
  <si>
    <t xml:space="preserve">Boca para la carga, de latón, de 2 1/2", para roscar.</t>
  </si>
  <si>
    <t xml:space="preserve">mt43www065</t>
  </si>
  <si>
    <t xml:space="preserve">Ud</t>
  </si>
  <si>
    <t xml:space="preserve">Marco y puerta de chapa galvanizada de 400x300 mm, con cerradura de triángulo.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</si>
  <si>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</si>
  <si>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</si>
  <si>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</si>
  <si>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</si>
  <si>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</si>
  <si>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</si>
  <si>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</si>
  <si>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</si>
  <si>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</si>
  <si>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</si>
  <si>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</si>
  <si>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</si>
  <si>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95.460G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</si>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</sst>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9.53" customWidth="1"/>
    <col min="5" max="5" width="11.73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301653</v>
      </c>
      <c r="G10" s="12">
        <f ca="1">ROUND(INDIRECT(ADDRESS(ROW()+(0), COLUMN()+(-2), 1))*INDIRECT(ADDRESS(ROW()+(0), COLUMN()+(-1), 1)), 0)</f>
        <v>301.653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710287</v>
      </c>
      <c r="G11" s="14">
        <f ca="1">ROUND(INDIRECT(ADDRESS(ROW()+(0), COLUMN()+(-2), 1))*INDIRECT(ADDRESS(ROW()+(0), COLUMN()+(-1), 1)), 0)</f>
        <v>710.287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1.01194e+006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0.251</v>
      </c>
      <c r="F14" s="12">
        <v>68579</v>
      </c>
      <c r="G14" s="12">
        <f ca="1">ROUND(INDIRECT(ADDRESS(ROW()+(0), COLUMN()+(-2), 1))*INDIRECT(ADDRESS(ROW()+(0), COLUMN()+(-1), 1)), 0)</f>
        <v>17.213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0.251</v>
      </c>
      <c r="F15" s="14">
        <v>42708</v>
      </c>
      <c r="G15" s="14">
        <f ca="1">ROUND(INDIRECT(ADDRESS(ROW()+(0), COLUMN()+(-2), 1))*INDIRECT(ADDRESS(ROW()+(0), COLUMN()+(-1), 1)), 0)</f>
        <v>10.72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27.933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1.03987e+006</v>
      </c>
      <c r="G18" s="14">
        <f ca="1">ROUND(INDIRECT(ADDRESS(ROW()+(0), COLUMN()+(-2), 1))*INDIRECT(ADDRESS(ROW()+(0), COLUMN()+(-1), 1))/100, 0)</f>
        <v>20.797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1.06067e+006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