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<sst xmlns="http://schemas.openxmlformats.org/spreadsheetml/2006/main" count="40" uniqueCount="40">
  <si>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</si>
  <si>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</si>
  <si>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</si>
  <si>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</si>
  <si>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 oil, de superficie, colocado en el interior del edificio, de chapa de acero, de doble pared, con una capacidad de 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</si>
  <si>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</si>
  <si>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</si>
  <si>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</si>
  <si>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</si>
  <si>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</si>
  <si>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</si>
  <si>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</si>
  <si>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mt38dep001jb</t>
  </si>
  <si>
    <t xml:space="preserve">Ud</t>
  </si>
  <si>
    <t xml:space="preserve">Depósito homologado de combustible líquido, de superficie, de chapa de acero, de doble pared, de 1500 mm de diámetro y 3100 mm de longitud, con una capacidad de 5000 litros. Tratamiento exterior: granallado SA 2 1/2 y acabado mediante imprimación de epoxi-poliamida y poliuretano blanco. Incluso apoyos, detector de fugas y elementos de protección según normativa.</t>
  </si>
  <si>
    <t xml:space="preserve">mt38dep004a</t>
  </si>
  <si>
    <t xml:space="preserve">Ud</t>
  </si>
  <si>
    <t xml:space="preserve">Tubo buzo de carga,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</si>
  <si>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</si>
  <si>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</si>
  <si>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</si>
  <si>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</si>
  <si>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</si>
  <si>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</si>
  <si>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</si>
  <si>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</si>
  <si>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</si>
  <si>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</si>
  <si>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</si>
  <si>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</si>
  <si>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</si>
  <si>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</si>
  <si>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</si>
  <si>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</si>
  <si>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</si>
  <si>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</si>
  <si>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</si>
  <si>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</si>
  <si>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14.230.780G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</si>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</sst>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45" customWidth="1"/>
    <col min="6" max="6" width="12.41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5.64935e+007</v>
      </c>
      <c r="H10" s="12">
        <f ca="1">ROUND(INDIRECT(ADDRESS(ROW()+(0), COLUMN()+(-2), 1))*INDIRECT(ADDRESS(ROW()+(0), COLUMN()+(-1), 1)), 0)</f>
        <v>5.64935e+007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2.4963e+006</v>
      </c>
      <c r="H11" s="12">
        <f ca="1">ROUND(INDIRECT(ADDRESS(ROW()+(0), COLUMN()+(-2), 1))*INDIRECT(ADDRESS(ROW()+(0), COLUMN()+(-1), 1)), 0)</f>
        <v>2.4963e+006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727421</v>
      </c>
      <c r="H12" s="14">
        <f ca="1">ROUND(INDIRECT(ADDRESS(ROW()+(0), COLUMN()+(-2), 1))*INDIRECT(ADDRESS(ROW()+(0), COLUMN()+(-1), 1)), 0)</f>
        <v>727.421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5.97173e+007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</v>
      </c>
      <c r="G15" s="14">
        <v>312016</v>
      </c>
      <c r="H15" s="14">
        <f ca="1">ROUND(INDIRECT(ADDRESS(ROW()+(0), COLUMN()+(-2), 1))*INDIRECT(ADDRESS(ROW()+(0), COLUMN()+(-1), 1)), 0)</f>
        <v>90.485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90.485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7.656</v>
      </c>
      <c r="G18" s="12">
        <v>68579</v>
      </c>
      <c r="H18" s="12">
        <f ca="1">ROUND(INDIRECT(ADDRESS(ROW()+(0), COLUMN()+(-2), 1))*INDIRECT(ADDRESS(ROW()+(0), COLUMN()+(-1), 1)), 0)</f>
        <v>525.037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7.656</v>
      </c>
      <c r="G19" s="14">
        <v>42708</v>
      </c>
      <c r="H19" s="14">
        <f ca="1">ROUND(INDIRECT(ADDRESS(ROW()+(0), COLUMN()+(-2), 1))*INDIRECT(ADDRESS(ROW()+(0), COLUMN()+(-1), 1)), 0)</f>
        <v>326.972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852.009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0)</f>
        <v>6.06598e+007</v>
      </c>
      <c r="H22" s="14">
        <f ca="1">ROUND(INDIRECT(ADDRESS(ROW()+(0), COLUMN()+(-2), 1))*INDIRECT(ADDRESS(ROW()+(0), COLUMN()+(-1), 1))/100, 0)</f>
        <v>1.2132e+006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0)</f>
        <v>6.1873e+007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