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<sst xmlns="http://schemas.openxmlformats.org/spreadsheetml/2006/main" count="32" uniqueCount="32">
  <si>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</si>
  <si>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ICH040</t>
  </si>
  <si>
    <t xml:space="preserve">Ud</t>
  </si>
  <si>
    <t xml:space="preserve">Estufa a leña.</t>
  </si>
  <si>
    <r>
      <rPr>
        <sz val="8.25"/>
        <color rgb="FF000000"/>
        <rFont val="Arial"/>
        <family val="2"/>
      </rPr>
      <t xml:space="preserve">Estufa a leña, potencia térmica nominal 7,5 kW, rendimiento 75%, volumen de calefacción, calculado con un requisito de 40 W/m³, 200 m³, revestimiento de acero color inoxidable, ventilación por convección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</si>
  <si>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</si>
  <si>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</si>
  <si>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</si>
  <si>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</si>
  <si>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</si>
  <si>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</si>
  <si>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</si>
  <si>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mt38arc040da</t>
  </si>
  <si>
    <t xml:space="preserve">Ud</t>
  </si>
  <si>
    <t xml:space="preserve">Estufa a leña, potencia térmica nominal 7,5 kW, rendimiento 75%, volumen de calefacción, calculado con un requisito de 40 W/m³, 200 m³, revestimiento de acero color inoxidable, ventilación por convección natural, compuesta de hogar de fundición, cristal cerámico resistente a los 800°C, cajón de cenizas, aire primario y aire secundario regulables manualmente y sacude-parrilla de accionamiento exterior.</t>
  </si>
  <si>
    <t xml:space="preserve">mt38arc600b</t>
  </si>
  <si>
    <t xml:space="preserve">Ud</t>
  </si>
  <si>
    <t xml:space="preserve">Puesta en marcha y formación en el manejo de estufa a leña.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</si>
  <si>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</si>
  <si>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</si>
  <si>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</si>
  <si>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</si>
  <si>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</si>
  <si>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</si>
  <si>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</si>
  <si>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Medio 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</si>
  <si>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</si>
  <si>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</si>
  <si>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</si>
  <si>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</si>
  <si>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2.654.314G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</si>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</sst>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14" customWidth="1"/>
    <col min="4" max="4" width="70.21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1.45532e+007</v>
      </c>
      <c r="G10" s="12">
        <f ca="1">ROUND(INDIRECT(ADDRESS(ROW()+(0), COLUMN()+(-2), 1))*INDIRECT(ADDRESS(ROW()+(0), COLUMN()+(-1), 1)), 0)</f>
        <v>1.45532e+007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617641</v>
      </c>
      <c r="G11" s="14">
        <f ca="1">ROUND(INDIRECT(ADDRESS(ROW()+(0), COLUMN()+(-2), 1))*INDIRECT(ADDRESS(ROW()+(0), COLUMN()+(-1), 1)), 0)</f>
        <v>617.641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1.51708e+007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1.228</v>
      </c>
      <c r="F14" s="12">
        <v>68579</v>
      </c>
      <c r="G14" s="12">
        <f ca="1">ROUND(INDIRECT(ADDRESS(ROW()+(0), COLUMN()+(-2), 1))*INDIRECT(ADDRESS(ROW()+(0), COLUMN()+(-1), 1)), 0)</f>
        <v>84.214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1.228</v>
      </c>
      <c r="F15" s="14">
        <v>42708</v>
      </c>
      <c r="G15" s="14">
        <f ca="1">ROUND(INDIRECT(ADDRESS(ROW()+(0), COLUMN()+(-2), 1))*INDIRECT(ADDRESS(ROW()+(0), COLUMN()+(-1), 1)), 0)</f>
        <v>52.445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136.659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1.53075e+007</v>
      </c>
      <c r="G18" s="14">
        <f ca="1">ROUND(INDIRECT(ADDRESS(ROW()+(0), COLUMN()+(-2), 1))*INDIRECT(ADDRESS(ROW()+(0), COLUMN()+(-1), 1))/100, 0)</f>
        <v>306.149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1.56136e+007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