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<sst xmlns="http://schemas.openxmlformats.org/spreadsheetml/2006/main" count="31" uniqueCount="31">
  <si>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</si>
  <si>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ICS113</t>
  </si>
  <si>
    <t xml:space="preserve">Ud</t>
  </si>
  <si>
    <t xml:space="preserve">Grupo hidráulico para circuitos de calefacción, con intercambiador para producción de agua caliente sanitaria</t>
  </si>
  <si>
    <r>
      <rPr>
        <sz val="8.25"/>
        <color rgb="FF000000"/>
        <rFont val="Arial"/>
        <family val="2"/>
      </rPr>
      <t xml:space="preserve">Estación de transferencia para circuitos de calefacción por radiadores o con fancoils y agua caliente sanitaria instantánea, caudal de 19 l/min, de 580x280x390 mm, con intercambiador de placas, válvula de control proporcional de caudal para prioridad de agua caliente sanitaria, válvula reguladora de presión diferencial, conexiones y carcasa con aislamiento térmico de EPP, con juego de válvulas de corte de 3/4".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</si>
  <si>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</si>
  <si>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</si>
  <si>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</si>
  <si>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</si>
  <si>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</si>
  <si>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</si>
  <si>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</si>
  <si>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mt38eup110a</t>
  </si>
  <si>
    <t xml:space="preserve">Ud</t>
  </si>
  <si>
    <t xml:space="preserve">Estación de transferencia para circuitos de calefacción por radiadores o con fancoils y agua caliente sanitaria instantánea, caudal de 19 l/min, de 580x280x390 mm, con intercambiador de placas, válvula de control proporcional de caudal para prioridad de agua caliente sanitaria, válvula reguladora de presión diferencial, conexiones y carcasa con aislamiento térmico de EPP.</t>
  </si>
  <si>
    <t xml:space="preserve">mt38eup104a</t>
  </si>
  <si>
    <t xml:space="preserve">Ud</t>
  </si>
  <si>
    <t xml:space="preserve">Juego de válvulas de corte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</si>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</sst>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2.1353e+007</v>
      </c>
      <c r="H10" s="12">
        <f ca="1">ROUND(INDIRECT(ADDRESS(ROW()+(0), COLUMN()+(-2), 1))*INDIRECT(ADDRESS(ROW()+(0), COLUMN()+(-1), 1)), 0)</f>
        <v>2.1353e+007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1.31581e+006</v>
      </c>
      <c r="H11" s="14">
        <f ca="1">ROUND(INDIRECT(ADDRESS(ROW()+(0), COLUMN()+(-2), 1))*INDIRECT(ADDRESS(ROW()+(0), COLUMN()+(-1), 1)), 0)</f>
        <v>1.31581e+006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2.26688e+007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</v>
      </c>
      <c r="G14" s="12">
        <v>68579</v>
      </c>
      <c r="H14" s="12">
        <f ca="1">ROUND(INDIRECT(ADDRESS(ROW()+(0), COLUMN()+(-2), 1))*INDIRECT(ADDRESS(ROW()+(0), COLUMN()+(-1), 1)), 0)</f>
        <v>67.893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</v>
      </c>
      <c r="G15" s="14">
        <v>42708</v>
      </c>
      <c r="H15" s="14">
        <f ca="1">ROUND(INDIRECT(ADDRESS(ROW()+(0), COLUMN()+(-2), 1))*INDIRECT(ADDRESS(ROW()+(0), COLUMN()+(-1), 1)), 0)</f>
        <v>42.281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110.174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2.2779e+007</v>
      </c>
      <c r="H18" s="14">
        <f ca="1">ROUND(INDIRECT(ADDRESS(ROW()+(0), COLUMN()+(-2), 1))*INDIRECT(ADDRESS(ROW()+(0), COLUMN()+(-1), 1))/100, 0)</f>
        <v>455.58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2.32346e+007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