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<sst xmlns="http://schemas.openxmlformats.org/spreadsheetml/2006/main" count="32" uniqueCount="32">
  <si>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</si>
  <si>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</si>
  <si>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</si>
  <si>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</si>
  <si>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 y teclado.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</si>
  <si>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</si>
  <si>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</si>
  <si>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</si>
  <si>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</si>
  <si>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</si>
  <si>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</si>
  <si>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</si>
  <si>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mt41ing310a</t>
  </si>
  <si>
    <t xml:space="preserve">Ud</t>
  </si>
  <si>
    <t xml:space="preserve">Central microprocesada bidireccional con transmisor telefónico integrado, para un máximo de 4 zonas, ampliable a 28 mediante módulo opcional, control de 1 zona las 24 horas, de 249x185x68 mm mm, con llave mecánica para puesta en marcha y desactivación y 2 relés de salida, admite hasta 4 teclados y 4 lectores de llave con 2 zonas suplementarias de alarma en cada uno de ellos, divisible en 3 particiones, conversión a sistema híbrido supervisado (cableado/vía radio) mediante módulo opcional, memoria de hasta 60 eventos, 8 formatos de transmisión, programable mediante teclado, con PC local mediante el protocolo RS232 o bien vía módem a través de la línea telefónica usando el software Fast Link.</t>
  </si>
  <si>
    <t xml:space="preserve">mt41ing320a</t>
  </si>
  <si>
    <t xml:space="preserve">Ud</t>
  </si>
  <si>
    <t xml:space="preserve">Teclado con pantalla LCD, de 141x109x34 mm, con sistema de teclas iluminadas y protección antiapertura.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</si>
  <si>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</si>
  <si>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</si>
  <si>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</si>
  <si>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</si>
  <si>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</si>
  <si>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</si>
  <si>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</si>
  <si>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</si>
  <si>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</si>
  <si>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</si>
  <si>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</si>
  <si>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</si>
  <si>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1.105.447G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</si>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</sst>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1.45353e+006</v>
      </c>
      <c r="H10" s="12">
        <f ca="1">ROUND(INDIRECT(ADDRESS(ROW()+(0), COLUMN()+(-2), 1))*INDIRECT(ADDRESS(ROW()+(0), COLUMN()+(-1), 1)), 0)</f>
        <v>1.45353e+006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755981</v>
      </c>
      <c r="H11" s="14">
        <f ca="1">ROUND(INDIRECT(ADDRESS(ROW()+(0), COLUMN()+(-2), 1))*INDIRECT(ADDRESS(ROW()+(0), COLUMN()+(-1), 1)), 0)</f>
        <v>755.981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2.20951e+006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1.787</v>
      </c>
      <c r="G14" s="12">
        <v>68579</v>
      </c>
      <c r="H14" s="12">
        <f ca="1">ROUND(INDIRECT(ADDRESS(ROW()+(0), COLUMN()+(-2), 1))*INDIRECT(ADDRESS(ROW()+(0), COLUMN()+(-1), 1)), 0)</f>
        <v>122.55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1.787</v>
      </c>
      <c r="G15" s="14">
        <v>42708</v>
      </c>
      <c r="H15" s="14">
        <f ca="1">ROUND(INDIRECT(ADDRESS(ROW()+(0), COLUMN()+(-2), 1))*INDIRECT(ADDRESS(ROW()+(0), COLUMN()+(-1), 1)), 0)</f>
        <v>76.319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198.869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2.40838e+006</v>
      </c>
      <c r="H18" s="14">
        <f ca="1">ROUND(INDIRECT(ADDRESS(ROW()+(0), COLUMN()+(-2), 1))*INDIRECT(ADDRESS(ROW()+(0), COLUMN()+(-1), 1))/100, 0)</f>
        <v>48.168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2.45655e+006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