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<sst xmlns="http://schemas.openxmlformats.org/spreadsheetml/2006/main" count="35" uniqueCount="35">
  <si>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</si>
  <si>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IED010</t>
  </si>
  <si>
    <t xml:space="preserve">m</t>
  </si>
  <si>
    <t xml:space="preserve">Ramal 45° simple individual.</t>
  </si>
  <si>
    <r>
      <rPr>
        <sz val="8.25"/>
        <color rgb="FF000000"/>
        <rFont val="Arial"/>
        <family val="2"/>
      </rPr>
      <t xml:space="preserve">Ramal 45° simple individual monofásica fija en superficie para vivienda, formada por cables unipolares con conductores de cobre, H07Z1-K (AS) B2ca-s1a,d1,a1 3G6 mm², siendo su tensión asignada de 450/750 V, bajo tubo protector de PVC rígido, blindado, de 32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</si>
  <si>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</si>
  <si>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</si>
  <si>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</si>
  <si>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</si>
  <si>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</si>
  <si>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</si>
  <si>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</si>
  <si>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</si>
  <si>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</si>
  <si>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 90°, codos y curvas flexibles).</t>
  </si>
  <si>
    <t xml:space="preserve">mt35cun020d</t>
  </si>
  <si>
    <t xml:space="preserve">m</t>
  </si>
  <si>
    <t xml:space="preserve">Cable unipolar H07Z1-K (AS), siendo su tensión asignada de 450/750 V, reacción al fuego clase B2ca-s1a,d1,a1 según UNE-EN 50575, con conductor multifilar de cobre clase 5 (-K) de 6 mm² de sección, con aislamiento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</si>
  <si>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</si>
  <si>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</si>
  <si>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</si>
  <si>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</si>
  <si>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</si>
  <si>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</si>
  <si>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</si>
  <si>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</si>
  <si>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</si>
  <si>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</si>
  <si>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</si>
  <si>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</si>
  <si>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</si>
  <si>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</si>
  <si>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</si>
  <si>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4.723G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</si>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</sst>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32052</v>
      </c>
      <c r="H10" s="12">
        <f ca="1">ROUND(INDIRECT(ADDRESS(ROW()+(0), COLUMN()+(-2), 1))*INDIRECT(ADDRESS(ROW()+(0), COLUMN()+(-1), 1)), 0)</f>
        <v>32.052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</v>
      </c>
      <c r="G11" s="12">
        <v>16295</v>
      </c>
      <c r="H11" s="12">
        <f ca="1">ROUND(INDIRECT(ADDRESS(ROW()+(0), COLUMN()+(-2), 1))*INDIRECT(ADDRESS(ROW()+(0), COLUMN()+(-1), 1)), 0)</f>
        <v>48.885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15235</v>
      </c>
      <c r="H12" s="14">
        <f ca="1">ROUND(INDIRECT(ADDRESS(ROW()+(0), COLUMN()+(-2), 1))*INDIRECT(ADDRESS(ROW()+(0), COLUMN()+(-1), 1)), 0)</f>
        <v>3.047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83.984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0.076</v>
      </c>
      <c r="G15" s="12">
        <v>68579</v>
      </c>
      <c r="H15" s="12">
        <f ca="1">ROUND(INDIRECT(ADDRESS(ROW()+(0), COLUMN()+(-2), 1))*INDIRECT(ADDRESS(ROW()+(0), COLUMN()+(-1), 1)), 0)</f>
        <v>5.212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0.08</v>
      </c>
      <c r="G16" s="14">
        <v>42708</v>
      </c>
      <c r="H16" s="14">
        <f ca="1">ROUND(INDIRECT(ADDRESS(ROW()+(0), COLUMN()+(-2), 1))*INDIRECT(ADDRESS(ROW()+(0), COLUMN()+(-1), 1)), 0)</f>
        <v>3.417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8.629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92.613</v>
      </c>
      <c r="H19" s="14">
        <f ca="1">ROUND(INDIRECT(ADDRESS(ROW()+(0), COLUMN()+(-2), 1))*INDIRECT(ADDRESS(ROW()+(0), COLUMN()+(-1), 1))/100, 0)</f>
        <v>1.852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94.465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