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<sst xmlns="http://schemas.openxmlformats.org/spreadsheetml/2006/main" count="131" uniqueCount="131">
  <si>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</si>
  <si>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</si>
  <si>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</si>
  <si>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multifamiliar.</t>
  </si>
  <si>
    <r>
      <rPr>
        <sz val="8.25"/>
        <color rgb="FF000000"/>
        <rFont val="Arial"/>
        <family val="2"/>
      </rPr>
      <t xml:space="preserve">Red eléctrica de distribución interior de una vivienda de edificio multifamiliar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</si>
  <si>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</si>
  <si>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</si>
  <si>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</si>
  <si>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</si>
  <si>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</si>
  <si>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</si>
  <si>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</si>
  <si>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</si>
  <si>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</si>
  <si>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</si>
  <si>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</si>
  <si>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</si>
  <si>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</si>
  <si>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</si>
  <si>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</si>
  <si>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</si>
  <si>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</si>
  <si>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</si>
  <si>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</si>
  <si>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</si>
  <si>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</si>
  <si>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</si>
  <si>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</si>
  <si>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</si>
  <si>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</si>
  <si>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</si>
  <si>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</si>
  <si>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</si>
  <si>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</si>
  <si>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</si>
  <si>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</si>
  <si>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</si>
  <si>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</si>
  <si>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</si>
  <si>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</si>
  <si>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</si>
  <si>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</si>
  <si>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</si>
  <si>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</si>
  <si>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</si>
  <si>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</si>
  <si>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</si>
  <si>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ramal 45° simple para empotrar de 105x105 mm, con grado de protección normal, regletas de conexión y tapa de registro.</t>
  </si>
  <si>
    <t xml:space="preserve">mt35caj020b</t>
  </si>
  <si>
    <t xml:space="preserve">Ud</t>
  </si>
  <si>
    <t xml:space="preserve">Caja de ramal 45° simple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</si>
  <si>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</si>
  <si>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</si>
  <si>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</si>
  <si>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</si>
  <si>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</si>
  <si>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</si>
  <si>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</si>
  <si>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</si>
  <si>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</si>
  <si>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</si>
  <si>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</si>
  <si>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</si>
  <si>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</si>
  <si>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</si>
  <si>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</si>
  <si>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</si>
  <si>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</si>
  <si>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</si>
  <si>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</si>
  <si>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</si>
  <si>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</si>
  <si>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</si>
  <si>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</si>
  <si>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</si>
  <si>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</si>
  <si>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</si>
  <si>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</si>
  <si>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</si>
  <si>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</si>
  <si>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</si>
  <si>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</si>
  <si>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</si>
  <si>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</si>
  <si>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</si>
  <si>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</si>
  <si>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</si>
  <si>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</si>
  <si>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</si>
  <si>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</si>
  <si>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</si>
  <si>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</si>
  <si>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</si>
  <si>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</si>
  <si>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</si>
  <si>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</si>
  <si>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</si>
  <si>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</si>
  <si>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</si>
  <si>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</si>
  <si>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</si>
  <si>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</si>
  <si>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</si>
  <si>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</si>
  <si>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 de 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</si>
  <si>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</si>
  <si>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</si>
  <si>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</si>
  <si>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</si>
  <si>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</si>
  <si>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 de 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</si>
  <si>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</si>
  <si>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</si>
  <si>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 de 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</si>
  <si>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</si>
  <si>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</si>
  <si>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</si>
  <si>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</si>
  <si>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</si>
  <si>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</si>
  <si>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</si>
  <si>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</si>
  <si>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</si>
  <si>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</si>
  <si>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</si>
  <si>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</si>
  <si>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</si>
  <si>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</si>
  <si>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</si>
  <si>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950.742G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</si>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</sst>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2.07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288027</v>
      </c>
      <c r="H10" s="12">
        <f ca="1">ROUND(INDIRECT(ADDRESS(ROW()+(0), COLUMN()+(-2), 1))*INDIRECT(ADDRESS(ROW()+(0), COLUMN()+(-1), 1)), 0)</f>
        <v>288.027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433087</v>
      </c>
      <c r="H11" s="12">
        <f ca="1">ROUND(INDIRECT(ADDRESS(ROW()+(0), COLUMN()+(-2), 1))*INDIRECT(ADDRESS(ROW()+(0), COLUMN()+(-1), 1)), 0)</f>
        <v>433.087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939555</v>
      </c>
      <c r="H12" s="12">
        <f ca="1">ROUND(INDIRECT(ADDRESS(ROW()+(0), COLUMN()+(-2), 1))*INDIRECT(ADDRESS(ROW()+(0), COLUMN()+(-1), 1)), 0)</f>
        <v>939.555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964879</v>
      </c>
      <c r="H13" s="12">
        <f ca="1">ROUND(INDIRECT(ADDRESS(ROW()+(0), COLUMN()+(-2), 1))*INDIRECT(ADDRESS(ROW()+(0), COLUMN()+(-1), 1)), 0)</f>
        <v>1.92976e+006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127993</v>
      </c>
      <c r="H14" s="12">
        <f ca="1">ROUND(INDIRECT(ADDRESS(ROW()+(0), COLUMN()+(-2), 1))*INDIRECT(ADDRESS(ROW()+(0), COLUMN()+(-1), 1)), 0)</f>
        <v>127.993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130292</v>
      </c>
      <c r="H15" s="12">
        <f ca="1">ROUND(INDIRECT(ADDRESS(ROW()+(0), COLUMN()+(-2), 1))*INDIRECT(ADDRESS(ROW()+(0), COLUMN()+(-1), 1)), 0)</f>
        <v>390.876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139904</v>
      </c>
      <c r="H16" s="12">
        <f ca="1">ROUND(INDIRECT(ADDRESS(ROW()+(0), COLUMN()+(-2), 1))*INDIRECT(ADDRESS(ROW()+(0), COLUMN()+(-1), 1)), 0)</f>
        <v>139.904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144920</v>
      </c>
      <c r="H17" s="12">
        <f ca="1">ROUND(INDIRECT(ADDRESS(ROW()+(0), COLUMN()+(-2), 1))*INDIRECT(ADDRESS(ROW()+(0), COLUMN()+(-1), 1)), 0)</f>
        <v>144.92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3794</v>
      </c>
      <c r="H18" s="12">
        <f ca="1">ROUND(INDIRECT(ADDRESS(ROW()+(0), COLUMN()+(-2), 1))*INDIRECT(ADDRESS(ROW()+(0), COLUMN()+(-1), 1)), 0)</f>
        <v>453.459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4294</v>
      </c>
      <c r="H19" s="12">
        <f ca="1">ROUND(INDIRECT(ADDRESS(ROW()+(0), COLUMN()+(-2), 1))*INDIRECT(ADDRESS(ROW()+(0), COLUMN()+(-1), 1)), 0)</f>
        <v>641.524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5692</v>
      </c>
      <c r="H20" s="12">
        <f ca="1">ROUND(INDIRECT(ADDRESS(ROW()+(0), COLUMN()+(-2), 1))*INDIRECT(ADDRESS(ROW()+(0), COLUMN()+(-1), 1)), 0)</f>
        <v>47.244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18426</v>
      </c>
      <c r="H21" s="12">
        <f ca="1">ROUND(INDIRECT(ADDRESS(ROW()+(0), COLUMN()+(-2), 1))*INDIRECT(ADDRESS(ROW()+(0), COLUMN()+(-1), 1)), 0)</f>
        <v>128.982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23573</v>
      </c>
      <c r="H22" s="12">
        <f ca="1">ROUND(INDIRECT(ADDRESS(ROW()+(0), COLUMN()+(-2), 1))*INDIRECT(ADDRESS(ROW()+(0), COLUMN()+(-1), 1)), 0)</f>
        <v>70.719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1750</v>
      </c>
      <c r="H23" s="12">
        <f ca="1">ROUND(INDIRECT(ADDRESS(ROW()+(0), COLUMN()+(-2), 1))*INDIRECT(ADDRESS(ROW()+(0), COLUMN()+(-1), 1)), 0)</f>
        <v>68.25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2162</v>
      </c>
      <c r="H24" s="12">
        <f ca="1">ROUND(INDIRECT(ADDRESS(ROW()+(0), COLUMN()+(-2), 1))*INDIRECT(ADDRESS(ROW()+(0), COLUMN()+(-1), 1)), 0)</f>
        <v>36.754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20691</v>
      </c>
      <c r="H25" s="12">
        <f ca="1">ROUND(INDIRECT(ADDRESS(ROW()+(0), COLUMN()+(-2), 1))*INDIRECT(ADDRESS(ROW()+(0), COLUMN()+(-1), 1)), 0)</f>
        <v>20.691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4118</v>
      </c>
      <c r="H26" s="12">
        <f ca="1">ROUND(INDIRECT(ADDRESS(ROW()+(0), COLUMN()+(-2), 1))*INDIRECT(ADDRESS(ROW()+(0), COLUMN()+(-1), 1)), 0)</f>
        <v>1.77898e+006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6763</v>
      </c>
      <c r="H27" s="12">
        <f ca="1">ROUND(INDIRECT(ADDRESS(ROW()+(0), COLUMN()+(-2), 1))*INDIRECT(ADDRESS(ROW()+(0), COLUMN()+(-1), 1)), 0)</f>
        <v>2.43468e+006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15997</v>
      </c>
      <c r="H28" s="12">
        <f ca="1">ROUND(INDIRECT(ADDRESS(ROW()+(0), COLUMN()+(-2), 1))*INDIRECT(ADDRESS(ROW()+(0), COLUMN()+(-1), 1)), 0)</f>
        <v>479.91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10881</v>
      </c>
      <c r="H29" s="12">
        <f ca="1">ROUND(INDIRECT(ADDRESS(ROW()+(0), COLUMN()+(-2), 1))*INDIRECT(ADDRESS(ROW()+(0), COLUMN()+(-1), 1)), 0)</f>
        <v>587.574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6763</v>
      </c>
      <c r="H30" s="12">
        <f ca="1">ROUND(INDIRECT(ADDRESS(ROW()+(0), COLUMN()+(-2), 1))*INDIRECT(ADDRESS(ROW()+(0), COLUMN()+(-1), 1)), 0)</f>
        <v>426.069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6763</v>
      </c>
      <c r="H31" s="12">
        <f ca="1">ROUND(INDIRECT(ADDRESS(ROW()+(0), COLUMN()+(-2), 1))*INDIRECT(ADDRESS(ROW()+(0), COLUMN()+(-1), 1)), 0)</f>
        <v>426.069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60111</v>
      </c>
      <c r="H32" s="12">
        <f ca="1">ROUND(INDIRECT(ADDRESS(ROW()+(0), COLUMN()+(-2), 1))*INDIRECT(ADDRESS(ROW()+(0), COLUMN()+(-1), 1)), 0)</f>
        <v>420.777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92463</v>
      </c>
      <c r="H33" s="12">
        <f ca="1">ROUND(INDIRECT(ADDRESS(ROW()+(0), COLUMN()+(-2), 1))*INDIRECT(ADDRESS(ROW()+(0), COLUMN()+(-1), 1)), 0)</f>
        <v>184.926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109038</v>
      </c>
      <c r="H34" s="12">
        <f ca="1">ROUND(INDIRECT(ADDRESS(ROW()+(0), COLUMN()+(-2), 1))*INDIRECT(ADDRESS(ROW()+(0), COLUMN()+(-1), 1)), 0)</f>
        <v>109.038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64005</v>
      </c>
      <c r="H35" s="12">
        <f ca="1">ROUND(INDIRECT(ADDRESS(ROW()+(0), COLUMN()+(-2), 1))*INDIRECT(ADDRESS(ROW()+(0), COLUMN()+(-1), 1)), 0)</f>
        <v>768.06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117725</v>
      </c>
      <c r="H36" s="12">
        <f ca="1">ROUND(INDIRECT(ADDRESS(ROW()+(0), COLUMN()+(-2), 1))*INDIRECT(ADDRESS(ROW()+(0), COLUMN()+(-1), 1)), 0)</f>
        <v>117.725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67700</v>
      </c>
      <c r="H37" s="12">
        <f ca="1">ROUND(INDIRECT(ADDRESS(ROW()+(0), COLUMN()+(-2), 1))*INDIRECT(ADDRESS(ROW()+(0), COLUMN()+(-1), 1)), 0)</f>
        <v>67.7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213184</v>
      </c>
      <c r="H38" s="12">
        <f ca="1">ROUND(INDIRECT(ADDRESS(ROW()+(0), COLUMN()+(-2), 1))*INDIRECT(ADDRESS(ROW()+(0), COLUMN()+(-1), 1)), 0)</f>
        <v>213.184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64005</v>
      </c>
      <c r="H39" s="12">
        <f ca="1">ROUND(INDIRECT(ADDRESS(ROW()+(0), COLUMN()+(-2), 1))*INDIRECT(ADDRESS(ROW()+(0), COLUMN()+(-1), 1)), 0)</f>
        <v>1.72814e+006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35062</v>
      </c>
      <c r="H40" s="12">
        <f ca="1">ROUND(INDIRECT(ADDRESS(ROW()+(0), COLUMN()+(-2), 1))*INDIRECT(ADDRESS(ROW()+(0), COLUMN()+(-1), 1)), 0)</f>
        <v>105.186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68249</v>
      </c>
      <c r="H41" s="12">
        <f ca="1">ROUND(INDIRECT(ADDRESS(ROW()+(0), COLUMN()+(-2), 1))*INDIRECT(ADDRESS(ROW()+(0), COLUMN()+(-1), 1)), 0)</f>
        <v>68.249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120950</v>
      </c>
      <c r="H42" s="12">
        <f ca="1">ROUND(INDIRECT(ADDRESS(ROW()+(0), COLUMN()+(-2), 1))*INDIRECT(ADDRESS(ROW()+(0), COLUMN()+(-1), 1)), 0)</f>
        <v>120.95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99652</v>
      </c>
      <c r="H43" s="12">
        <f ca="1">ROUND(INDIRECT(ADDRESS(ROW()+(0), COLUMN()+(-2), 1))*INDIRECT(ADDRESS(ROW()+(0), COLUMN()+(-1), 1)), 0)</f>
        <v>199.304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15235</v>
      </c>
      <c r="H44" s="14">
        <f ca="1">ROUND(INDIRECT(ADDRESS(ROW()+(0), COLUMN()+(-2), 1))*INDIRECT(ADDRESS(ROW()+(0), COLUMN()+(-1), 1)), 0)</f>
        <v>60.94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0)</f>
        <v>1.61592e+007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22.31</v>
      </c>
      <c r="G47" s="12">
        <v>68579</v>
      </c>
      <c r="H47" s="12">
        <f ca="1">ROUND(INDIRECT(ADDRESS(ROW()+(0), COLUMN()+(-2), 1))*INDIRECT(ADDRESS(ROW()+(0), COLUMN()+(-1), 1)), 0)</f>
        <v>1.52999e+006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22.31</v>
      </c>
      <c r="G48" s="14">
        <v>42708</v>
      </c>
      <c r="H48" s="14">
        <f ca="1">ROUND(INDIRECT(ADDRESS(ROW()+(0), COLUMN()+(-2), 1))*INDIRECT(ADDRESS(ROW()+(0), COLUMN()+(-1), 1)), 0)</f>
        <v>952.815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0)</f>
        <v>2.4828e+006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0)</f>
        <v>1.8642e+007</v>
      </c>
      <c r="H51" s="14">
        <f ca="1">ROUND(INDIRECT(ADDRESS(ROW()+(0), COLUMN()+(-2), 1))*INDIRECT(ADDRESS(ROW()+(0), COLUMN()+(-1), 1))/100, 0)</f>
        <v>372.84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0)</f>
        <v>1.90148e+007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