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<sst xmlns="http://schemas.openxmlformats.org/spreadsheetml/2006/main" count="29" uniqueCount="29">
  <si>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</si>
  <si>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IEM061</t>
  </si>
  <si>
    <t xml:space="preserve">Ud</t>
  </si>
  <si>
    <t xml:space="preserve">Base de toma de corriente estanca, empotrada.</t>
  </si>
  <si>
    <r>
      <rPr>
        <sz val="8.25"/>
        <color rgb="FF000000"/>
        <rFont val="Arial"/>
        <family val="2"/>
      </rPr>
      <t xml:space="preserve">Base de toma de corriente estanca con tapa abatible con grado de protección IP44, bipolar con contacto de tierra (2P+T), tipo Schuko, de intensidad asignada 16 A, tensión asignada 250 V, gama básica formado por mecanismo para base de toma de corriente con contacto de tierra (2P+T), tipo Schuko, con tapa abatible con símbolo, obturador para protección infantil y conexión mediante bornes con tornillo, con embellecedor de material termoplástico color blanco acabado brillante y kit de juntas para obtener un grado de protección IP44.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</si>
  <si>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</si>
  <si>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</si>
  <si>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</si>
  <si>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</si>
  <si>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</si>
  <si>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</si>
  <si>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</si>
  <si>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mt33gir074ab</t>
  </si>
  <si>
    <t xml:space="preserve">Ud</t>
  </si>
  <si>
    <t xml:space="preserve">Mecanismo para base de toma de corriente con contacto de tierra (2P+T), tipo Schuko, con tapa abatible con símbolo, obturador para protección infantil y conexión mediante bornes con tornillo, con embellecedor de material termoplástico color blanco acabado brillante, intensidad asignada 16 A, tensión asignada 250 V, para empotrar.</t>
  </si>
  <si>
    <t xml:space="preserve">mt33gir075a</t>
  </si>
  <si>
    <t xml:space="preserve">Ud</t>
  </si>
  <si>
    <t xml:space="preserve">Kit de juntas para obtener un grado de protección IP44, para base de toma de corriente con tapa abatible.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</si>
  <si>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</si>
  <si>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</si>
  <si>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</si>
  <si>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</si>
  <si>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</si>
  <si>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</si>
  <si>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</si>
  <si>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</si>
  <si>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</si>
  <si>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12.106G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</si>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</sst>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183571</v>
      </c>
      <c r="H10" s="12">
        <f ca="1">ROUND(INDIRECT(ADDRESS(ROW()+(0), COLUMN()+(-2), 1))*INDIRECT(ADDRESS(ROW()+(0), COLUMN()+(-1), 1)), 0)</f>
        <v>183.571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36935</v>
      </c>
      <c r="H11" s="14">
        <f ca="1">ROUND(INDIRECT(ADDRESS(ROW()+(0), COLUMN()+(-2), 1))*INDIRECT(ADDRESS(ROW()+(0), COLUMN()+(-1), 1)), 0)</f>
        <v>36.935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220.506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0.246</v>
      </c>
      <c r="G14" s="14">
        <v>68579</v>
      </c>
      <c r="H14" s="14">
        <f ca="1">ROUND(INDIRECT(ADDRESS(ROW()+(0), COLUMN()+(-2), 1))*INDIRECT(ADDRESS(ROW()+(0), COLUMN()+(-1), 1)), 0)</f>
        <v>16.87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16.87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237.376</v>
      </c>
      <c r="H17" s="14">
        <f ca="1">ROUND(INDIRECT(ADDRESS(ROW()+(0), COLUMN()+(-2), 1))*INDIRECT(ADDRESS(ROW()+(0), COLUMN()+(-1), 1))/100, 0)</f>
        <v>4.748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242.124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