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<sst xmlns="http://schemas.openxmlformats.org/spreadsheetml/2006/main" count="32" uniqueCount="32">
  <si>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</si>
  <si>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IEM103</t>
  </si>
  <si>
    <t xml:space="preserve">Ud</t>
  </si>
  <si>
    <t xml:space="preserve">Regulador empotrado.</t>
  </si>
  <si>
    <r>
      <rPr>
        <sz val="8.25"/>
        <color rgb="FF000000"/>
        <rFont val="Arial"/>
        <family val="2"/>
      </rPr>
      <t xml:space="preserve">Regulador con mando rotativo para altavoz, serie básica formado por mecanismo para potenciómetro con accionamiento por mando rotativo para altavoz de 5 W de potencia, tapa con símbolo con mando rotativo para potenciómetro con accionamiento por mando rotativo para altavoz, de material termoplástico, libre de halógenos, color blanco acabado brillante y marco embellecedor para 1 elemento, de material termoplástico, libre de halógenos, color blanco acabado brillante. Instalación empotrada. El precio no incluye la caja para mecanismo empotrado.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</si>
  <si>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</si>
  <si>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</si>
  <si>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</si>
  <si>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</si>
  <si>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</si>
  <si>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</si>
  <si>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</si>
  <si>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mt40nie010f</t>
  </si>
  <si>
    <t xml:space="preserve">Ud</t>
  </si>
  <si>
    <t xml:space="preserve">Mecanismo para potenciómetro con accionamiento por mando rotativo para altavoz de 5 W de potencia, alimentación a 12 V, impedancia característica 47 Ohm, grado de protección IP20, para empotrar.</t>
  </si>
  <si>
    <t xml:space="preserve">mt40nie011a</t>
  </si>
  <si>
    <t xml:space="preserve">Ud</t>
  </si>
  <si>
    <t xml:space="preserve">Tapa con símbolo con mando rotativo para potenciómetro con accionamiento por mando rotativo para altavoz, de material termoplástico, libre de halógenos, color blanco acabado brillante, grado de protección IP20.</t>
  </si>
  <si>
    <t xml:space="preserve">mt33nie001aaa</t>
  </si>
  <si>
    <t xml:space="preserve">Ud</t>
  </si>
  <si>
    <t xml:space="preserve">Marco embellecedor para 1 elemento, de material termoplástico, libre de halógenos, color blanco acabado brillante.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</si>
  <si>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</si>
  <si>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</si>
  <si>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</si>
  <si>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</si>
  <si>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</si>
  <si>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</si>
  <si>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</si>
  <si>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</si>
  <si>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</si>
  <si>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27.756G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</si>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</sst>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65" customWidth="1"/>
    <col min="4" max="4" width="72.08" customWidth="1"/>
    <col min="5" max="5" width="11.22" customWidth="1"/>
    <col min="6" max="6" width="12.75" customWidth="1"/>
    <col min="7" max="7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256863</v>
      </c>
      <c r="G10" s="12">
        <f ca="1">ROUND(INDIRECT(ADDRESS(ROW()+(0), COLUMN()+(-2), 1))*INDIRECT(ADDRESS(ROW()+(0), COLUMN()+(-1), 1)), 0)</f>
        <v>256.863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214308</v>
      </c>
      <c r="G11" s="12">
        <f ca="1">ROUND(INDIRECT(ADDRESS(ROW()+(0), COLUMN()+(-2), 1))*INDIRECT(ADDRESS(ROW()+(0), COLUMN()+(-1), 1)), 0)</f>
        <v>214.308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1</v>
      </c>
      <c r="F12" s="14">
        <v>55924</v>
      </c>
      <c r="G12" s="14">
        <f ca="1">ROUND(INDIRECT(ADDRESS(ROW()+(0), COLUMN()+(-2), 1))*INDIRECT(ADDRESS(ROW()+(0), COLUMN()+(-1), 1)), 0)</f>
        <v>55.924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0)</f>
        <v>527.095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0.233</v>
      </c>
      <c r="F15" s="14">
        <v>73602</v>
      </c>
      <c r="G15" s="14">
        <f ca="1">ROUND(INDIRECT(ADDRESS(ROW()+(0), COLUMN()+(-2), 1))*INDIRECT(ADDRESS(ROW()+(0), COLUMN()+(-1), 1)), 0)</f>
        <v>17.149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1))), 0)</f>
        <v>17.149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1)),INDIRECT(ADDRESS(ROW()+(-5), COLUMN()+(1), 1))), 0)</f>
        <v>544.244</v>
      </c>
      <c r="G18" s="14">
        <f ca="1">ROUND(INDIRECT(ADDRESS(ROW()+(0), COLUMN()+(-2), 1))*INDIRECT(ADDRESS(ROW()+(0), COLUMN()+(-1), 1))/100, 0)</f>
        <v>10.885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1)),INDIRECT(ADDRESS(ROW()+(-6), COLUMN()+(0), 1))), 0)</f>
        <v>555.129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