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<sst xmlns="http://schemas.openxmlformats.org/spreadsheetml/2006/main" count="32" uniqueCount="32">
  <si>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</si>
  <si>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</si>
  <si>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Ud</t>
  </si>
  <si>
    <t xml:space="preserve">Toma de audio, vídeo, voz y datos, empotrada.</t>
  </si>
  <si>
    <r>
      <rPr>
        <sz val="8.25"/>
        <color rgb="FF000000"/>
        <rFont val="Arial"/>
        <family val="2"/>
      </rPr>
      <t xml:space="preserve">Toma simple, RJ-45 categoría 5e U/UTP, gama básica,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</si>
  <si>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</si>
  <si>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</si>
  <si>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</si>
  <si>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</si>
  <si>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</si>
  <si>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</si>
  <si>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</si>
  <si>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mt40gbg700a</t>
  </si>
  <si>
    <t xml:space="preserve">Ud</t>
  </si>
  <si>
    <t xml:space="preserve">Toma simple, RJ-45 categoría 5e U/UTP, para empotrar, gama básica.</t>
  </si>
  <si>
    <t xml:space="preserve">mt40gbg705a</t>
  </si>
  <si>
    <t xml:space="preserve">Ud</t>
  </si>
  <si>
    <t xml:space="preserve">Tapa para toma simple,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</si>
  <si>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</si>
  <si>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</si>
  <si>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</si>
  <si>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</si>
  <si>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</si>
  <si>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</si>
  <si>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</si>
  <si>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</si>
  <si>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</si>
  <si>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</si>
  <si>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</si>
  <si>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</si>
  <si>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14.709G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</si>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</sst>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0.37" customWidth="1"/>
    <col min="5" max="5" width="60.35" customWidth="1"/>
    <col min="6" max="6" width="13.77" customWidth="1"/>
    <col min="7" max="7" width="15.3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161760</v>
      </c>
      <c r="H10" s="12">
        <f ca="1">ROUND(INDIRECT(ADDRESS(ROW()+(0), COLUMN()+(-2), 1))*INDIRECT(ADDRESS(ROW()+(0), COLUMN()+(-1), 1)), 0)</f>
        <v>161.76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88169</v>
      </c>
      <c r="H11" s="12">
        <f ca="1">ROUND(INDIRECT(ADDRESS(ROW()+(0), COLUMN()+(-2), 1))*INDIRECT(ADDRESS(ROW()+(0), COLUMN()+(-1), 1)), 0)</f>
        <v>88.169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19970</v>
      </c>
      <c r="H12" s="14">
        <f ca="1">ROUND(INDIRECT(ADDRESS(ROW()+(0), COLUMN()+(-2), 1))*INDIRECT(ADDRESS(ROW()+(0), COLUMN()+(-1), 1)), 0)</f>
        <v>19.97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269.899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</v>
      </c>
      <c r="G15" s="14">
        <v>68579</v>
      </c>
      <c r="H15" s="14">
        <f ca="1">ROUND(INDIRECT(ADDRESS(ROW()+(0), COLUMN()+(-2), 1))*INDIRECT(ADDRESS(ROW()+(0), COLUMN()+(-1), 1)), 0)</f>
        <v>18.516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18.516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288.415</v>
      </c>
      <c r="H18" s="14">
        <f ca="1">ROUND(INDIRECT(ADDRESS(ROW()+(0), COLUMN()+(-2), 1))*INDIRECT(ADDRESS(ROW()+(0), COLUMN()+(-1), 1))/100, 0)</f>
        <v>5.768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294.183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