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<sst xmlns="http://schemas.openxmlformats.org/spreadsheetml/2006/main" count="47" uniqueCount="47">
  <si>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</si>
  <si>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IEP010</t>
  </si>
  <si>
    <t xml:space="preserve">Ud</t>
  </si>
  <si>
    <t xml:space="preserve">Red de toma de tierra para estructura.</t>
  </si>
  <si>
    <r>
      <rPr>
        <sz val="8.25"/>
        <color rgb="FF000000"/>
        <rFont val="Arial"/>
        <family val="2"/>
      </rPr>
      <t xml:space="preserve">Red de toma de tierra para estructura de hormigón del edificio con 90 m de conductor de cobre desnudo de 35 mm², y 2 picas.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</si>
  <si>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</si>
  <si>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</si>
  <si>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</si>
  <si>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</si>
  <si>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</si>
  <si>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</si>
  <si>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</si>
  <si>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mt35ttc010b</t>
  </si>
  <si>
    <t xml:space="preserve">m</t>
  </si>
  <si>
    <t xml:space="preserve">Conductor de cobre desnudo, de 35 mm².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</si>
  <si>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</si>
  <si>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</si>
  <si>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</si>
  <si>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mt35tta040</t>
  </si>
  <si>
    <t xml:space="preserve">Ud</t>
  </si>
  <si>
    <t xml:space="preserve">Grapa abarcón para conexión de pica.</t>
  </si>
  <si>
    <t xml:space="preserve">mt35tts010b</t>
  </si>
  <si>
    <t xml:space="preserve">Ud</t>
  </si>
  <si>
    <t xml:space="preserve">Soldadura aluminotérmica del cable conductor a redondo.</t>
  </si>
  <si>
    <t xml:space="preserve">mt35tta010</t>
  </si>
  <si>
    <t xml:space="preserve">Ud</t>
  </si>
  <si>
    <t xml:space="preserve">Registro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</si>
  <si>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</si>
  <si>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</si>
  <si>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</si>
  <si>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</si>
  <si>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</si>
  <si>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</si>
  <si>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</si>
  <si>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</si>
  <si>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</si>
  <si>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</si>
  <si>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</si>
  <si>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</si>
  <si>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</si>
  <si>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</si>
  <si>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</si>
  <si>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</si>
  <si>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</si>
  <si>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</si>
  <si>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99.879G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</si>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</sst>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0.89" customWidth="1"/>
    <col min="5" max="5" width="11.56" customWidth="1"/>
    <col min="6" max="6" width="12.41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90</v>
      </c>
      <c r="F10" s="12">
        <v>28926</v>
      </c>
      <c r="G10" s="12">
        <f ca="1">ROUND(INDIRECT(ADDRESS(ROW()+(0), COLUMN()+(-2), 1))*INDIRECT(ADDRESS(ROW()+(0), COLUMN()+(-1), 1)), 0)</f>
        <v>2.60334e+006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185292</v>
      </c>
      <c r="G11" s="12">
        <f ca="1">ROUND(INDIRECT(ADDRESS(ROW()+(0), COLUMN()+(-2), 1))*INDIRECT(ADDRESS(ROW()+(0), COLUMN()+(-1), 1)), 0)</f>
        <v>370.584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10294</v>
      </c>
      <c r="G12" s="12">
        <f ca="1">ROUND(INDIRECT(ADDRESS(ROW()+(0), COLUMN()+(-2), 1))*INDIRECT(ADDRESS(ROW()+(0), COLUMN()+(-1), 1)), 0)</f>
        <v>41.176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42514</v>
      </c>
      <c r="G13" s="12">
        <f ca="1">ROUND(INDIRECT(ADDRESS(ROW()+(0), COLUMN()+(-2), 1))*INDIRECT(ADDRESS(ROW()+(0), COLUMN()+(-1), 1)), 0)</f>
        <v>170.056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761757</v>
      </c>
      <c r="G14" s="12">
        <f ca="1">ROUND(INDIRECT(ADDRESS(ROW()+(0), COLUMN()+(-2), 1))*INDIRECT(ADDRESS(ROW()+(0), COLUMN()+(-1), 1)), 0)</f>
        <v>761.757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473525</v>
      </c>
      <c r="G15" s="12">
        <f ca="1">ROUND(INDIRECT(ADDRESS(ROW()+(0), COLUMN()+(-2), 1))*INDIRECT(ADDRESS(ROW()+(0), COLUMN()+(-1), 1)), 0)</f>
        <v>473.525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11838</v>
      </c>
      <c r="G16" s="14">
        <f ca="1">ROUND(INDIRECT(ADDRESS(ROW()+(0), COLUMN()+(-2), 1))*INDIRECT(ADDRESS(ROW()+(0), COLUMN()+(-1), 1)), 0)</f>
        <v>11.838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4.43228e+006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4.167</v>
      </c>
      <c r="F19" s="12">
        <v>68579</v>
      </c>
      <c r="G19" s="12">
        <f ca="1">ROUND(INDIRECT(ADDRESS(ROW()+(0), COLUMN()+(-2), 1))*INDIRECT(ADDRESS(ROW()+(0), COLUMN()+(-1), 1)), 0)</f>
        <v>285.767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4.167</v>
      </c>
      <c r="F20" s="14">
        <v>42708</v>
      </c>
      <c r="G20" s="14">
        <f ca="1">ROUND(INDIRECT(ADDRESS(ROW()+(0), COLUMN()+(-2), 1))*INDIRECT(ADDRESS(ROW()+(0), COLUMN()+(-1), 1)), 0)</f>
        <v>177.964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0)</f>
        <v>463.731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0)</f>
        <v>4.89601e+006</v>
      </c>
      <c r="G23" s="14">
        <f ca="1">ROUND(INDIRECT(ADDRESS(ROW()+(0), COLUMN()+(-2), 1))*INDIRECT(ADDRESS(ROW()+(0), COLUMN()+(-1), 1))/100, 0)</f>
        <v>97.92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0)</f>
        <v>4.99393e+006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