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<sst xmlns="http://schemas.openxmlformats.org/spreadsheetml/2006/main" count="29" uniqueCount="29">
  <si>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</si>
  <si>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IEQ020</t>
  </si>
  <si>
    <t xml:space="preserve">Ud</t>
  </si>
  <si>
    <t xml:space="preserve">Batería de condensadores.</t>
  </si>
  <si>
    <r>
      <rPr>
        <sz val="8.25"/>
        <color rgb="FF000000"/>
        <rFont val="Arial"/>
        <family val="2"/>
      </rPr>
      <t xml:space="preserve">Batería automática de condensadores, para 285 kVAr de potencia reactiva, de 12 escalones con una relación de potencia entre condensadores de 1:2:2:2:2:2:2:2:2:2:2:2, para alimentación trifásica a 400 V de tensión y 50 Hz de frecuencia, compuesta por armario metálico con grado de protección IP21, de 1180x360x1340 mm; condensadores; regulador de energía reactiva con pantalla de cristal líquido; contactores con bloque de preinserción y resistencia de descarga rápida; y fusibles de alto poder de corte. Incluso accesorios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</si>
  <si>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</si>
  <si>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</si>
  <si>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</si>
  <si>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</si>
  <si>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</si>
  <si>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</si>
  <si>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</si>
  <si>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mt35pci100E1E1</t>
  </si>
  <si>
    <t xml:space="preserve">Ud</t>
  </si>
  <si>
    <t xml:space="preserve">Batería automática de condensadores, para 285 kVAr de potencia reactiva, de 12 escalones con una relación de potencia entre condensadores de 1:2:2:2:2:2:2:2:2:2:2:2, para alimentación trifásica a 400 V de tensión y 50 Hz de frecuencia, compuesta por armario metálico con grado de protección IP21, de 1180x360x1340 mm; condensadores; regulador de energía reactiva con pantalla de cristal líquido; contactores con bloque de preinserción y resistencia de descarga rápida; y fusibles de alto poder de corte.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</si>
  <si>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</si>
  <si>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</si>
  <si>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</si>
  <si>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</si>
  <si>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</si>
  <si>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</si>
  <si>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</si>
  <si>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</si>
  <si>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</si>
  <si>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</si>
  <si>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</si>
  <si>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</si>
  <si>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9.606.780G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</si>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</sst>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36" customWidth="1"/>
    <col min="4" max="4" width="7.65" customWidth="1"/>
    <col min="5" max="5" width="68.51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7.76428e+007</v>
      </c>
      <c r="H10" s="14">
        <f ca="1">ROUND(INDIRECT(ADDRESS(ROW()+(0), COLUMN()+(-2), 1))*INDIRECT(ADDRESS(ROW()+(0), COLUMN()+(-1), 1)), 0)</f>
        <v>7.76428e+007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7.76428e+007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7.584</v>
      </c>
      <c r="G13" s="13">
        <v>68579</v>
      </c>
      <c r="H13" s="13">
        <f ca="1">ROUND(INDIRECT(ADDRESS(ROW()+(0), COLUMN()+(-2), 1))*INDIRECT(ADDRESS(ROW()+(0), COLUMN()+(-1), 1)), 0)</f>
        <v>520.1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7.584</v>
      </c>
      <c r="G14" s="14">
        <v>42708</v>
      </c>
      <c r="H14" s="14">
        <f ca="1">ROUND(INDIRECT(ADDRESS(ROW()+(0), COLUMN()+(-2), 1))*INDIRECT(ADDRESS(ROW()+(0), COLUMN()+(-1), 1)), 0)</f>
        <v>323.897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0)</f>
        <v>843.997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0)</f>
        <v>7.84868e+007</v>
      </c>
      <c r="H17" s="14">
        <f ca="1">ROUND(INDIRECT(ADDRESS(ROW()+(0), COLUMN()+(-2), 1))*INDIRECT(ADDRESS(ROW()+(0), COLUMN()+(-1), 1))/100, 0)</f>
        <v>1.56974e+006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0)</f>
        <v>8.00565e+007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