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<sst xmlns="http://schemas.openxmlformats.org/spreadsheetml/2006/main" count="53" uniqueCount="53">
  <si>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</si>
  <si>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</si>
  <si>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</si>
  <si>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</si>
  <si>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60x60x60 cm, de hormigón masivo "in situ" fck 350, HM-35/P/20/I+Qb, sobre solera de hormigón masivo fck 300, HM-30/B/20/I+Qb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</si>
  <si>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</si>
  <si>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</si>
  <si>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</si>
  <si>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</si>
  <si>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</si>
  <si>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</si>
  <si>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</si>
  <si>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</si>
  <si>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</si>
  <si>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</si>
  <si>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</si>
  <si>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</si>
  <si>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</si>
  <si>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</si>
  <si>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</si>
  <si>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</si>
  <si>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</si>
  <si>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</si>
  <si>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</si>
  <si>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</si>
  <si>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</si>
  <si>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</si>
  <si>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mt08epr030c</t>
  </si>
  <si>
    <t xml:space="preserve">Ud</t>
  </si>
  <si>
    <t xml:space="preserve">Molde reutilizable para formación de registros de sección cuadrada de 60x60x60 cm, de chapa metálica, incluso accesorios de montaje.</t>
  </si>
  <si>
    <t xml:space="preserve">mt10hmf130iRh</t>
  </si>
  <si>
    <t xml:space="preserve">m³</t>
  </si>
  <si>
    <t xml:space="preserve">Hormigón masivo fck 350, tipo HM-35/P/19/I+Qb, elaborado en planta, con cemento resistente a sulfatos SR.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</si>
  <si>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</si>
  <si>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</si>
  <si>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</si>
  <si>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</si>
  <si>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</si>
  <si>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</si>
  <si>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</si>
  <si>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</si>
  <si>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</si>
  <si>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</si>
  <si>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</si>
  <si>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</si>
  <si>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</si>
  <si>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</si>
  <si>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</si>
  <si>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</si>
  <si>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</si>
  <si>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</si>
  <si>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70.049G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</si>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</sst>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74" customWidth="1"/>
    <col min="5" max="5" width="10.71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1.27714e+006</v>
      </c>
      <c r="G10" s="12">
        <f ca="1">ROUND(INDIRECT(ADDRESS(ROW()+(0), COLUMN()+(-2), 1))*INDIRECT(ADDRESS(ROW()+(0), COLUMN()+(-1), 1)), 0)</f>
        <v>155.811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9226</v>
      </c>
      <c r="G11" s="12">
        <f ca="1">ROUND(INDIRECT(ADDRESS(ROW()+(0), COLUMN()+(-2), 1))*INDIRECT(ADDRESS(ROW()+(0), COLUMN()+(-1), 1)), 0)</f>
        <v>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106133</v>
      </c>
      <c r="G12" s="12">
        <f ca="1">ROUND(INDIRECT(ADDRESS(ROW()+(0), COLUMN()+(-2), 1))*INDIRECT(ADDRESS(ROW()+(0), COLUMN()+(-1), 1)), 0)</f>
        <v>4.245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1181</v>
      </c>
      <c r="G13" s="12">
        <f ca="1">ROUND(INDIRECT(ADDRESS(ROW()+(0), COLUMN()+(-2), 1))*INDIRECT(ADDRESS(ROW()+(0), COLUMN()+(-1), 1)), 0)</f>
        <v>14.349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7381</v>
      </c>
      <c r="G14" s="12">
        <f ca="1">ROUND(INDIRECT(ADDRESS(ROW()+(0), COLUMN()+(-2), 1))*INDIRECT(ADDRESS(ROW()+(0), COLUMN()+(-1), 1)), 0)</f>
        <v>1.794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2.26396e+006</v>
      </c>
      <c r="G15" s="12">
        <f ca="1">ROUND(INDIRECT(ADDRESS(ROW()+(0), COLUMN()+(-2), 1))*INDIRECT(ADDRESS(ROW()+(0), COLUMN()+(-1), 1)), 0)</f>
        <v>113.198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0.207</v>
      </c>
      <c r="F16" s="12">
        <v>1.36627e+006</v>
      </c>
      <c r="G16" s="12">
        <f ca="1">ROUND(INDIRECT(ADDRESS(ROW()+(0), COLUMN()+(-2), 1))*INDIRECT(ADDRESS(ROW()+(0), COLUMN()+(-1), 1)), 0)</f>
        <v>282.818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572965</v>
      </c>
      <c r="G17" s="12">
        <f ca="1">ROUND(INDIRECT(ADDRESS(ROW()+(0), COLUMN()+(-2), 1))*INDIRECT(ADDRESS(ROW()+(0), COLUMN()+(-1), 1)), 0)</f>
        <v>572.965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0.581</v>
      </c>
      <c r="F18" s="14">
        <v>67807</v>
      </c>
      <c r="G18" s="14">
        <f ca="1">ROUND(INDIRECT(ADDRESS(ROW()+(0), COLUMN()+(-2), 1))*INDIRECT(ADDRESS(ROW()+(0), COLUMN()+(-1), 1)), 0)</f>
        <v>39.396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1.18463e+006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1.363</v>
      </c>
      <c r="F21" s="12">
        <v>66739</v>
      </c>
      <c r="G21" s="12">
        <f ca="1">ROUND(INDIRECT(ADDRESS(ROW()+(0), COLUMN()+(-2), 1))*INDIRECT(ADDRESS(ROW()+(0), COLUMN()+(-1), 1)), 0)</f>
        <v>90.966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2.378</v>
      </c>
      <c r="F22" s="14">
        <v>41173</v>
      </c>
      <c r="G22" s="14">
        <f ca="1">ROUND(INDIRECT(ADDRESS(ROW()+(0), COLUMN()+(-2), 1))*INDIRECT(ADDRESS(ROW()+(0), COLUMN()+(-1), 1)), 0)</f>
        <v>97.909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188.875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0)</f>
        <v>1.37351e+006</v>
      </c>
      <c r="G25" s="14">
        <f ca="1">ROUND(INDIRECT(ADDRESS(ROW()+(0), COLUMN()+(-2), 1))*INDIRECT(ADDRESS(ROW()+(0), COLUMN()+(-1), 1))/100, 0)</f>
        <v>27.47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1.40098e+006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