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<sst xmlns="http://schemas.openxmlformats.org/spreadsheetml/2006/main" count="44" uniqueCount="44">
  <si>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</si>
  <si>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</si>
  <si>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</si>
  <si>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</si>
  <si>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23 cm de diámetro en la base y 20 cm de altura, prefabricada de polipropileno, sobre solera de hormigón masivo fck 200, HM-20/B/20/I de 15 cm de espesor, con tapa de 18 cm de diámetro,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</si>
  <si>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</si>
  <si>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</si>
  <si>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</si>
  <si>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</si>
  <si>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</si>
  <si>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</si>
  <si>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</si>
  <si>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</si>
  <si>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</si>
  <si>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</si>
  <si>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mt37aar020a</t>
  </si>
  <si>
    <t xml:space="preserve">Ud</t>
  </si>
  <si>
    <t xml:space="preserve">Registro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</si>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</sst>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1.7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788653</v>
      </c>
      <c r="H10" s="12">
        <f ca="1">ROUND(INDIRECT(ADDRESS(ROW()+(0), COLUMN()+(-2), 1))*INDIRECT(ADDRESS(ROW()+(0), COLUMN()+(-1), 1)), 0)</f>
        <v>33.123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71794</v>
      </c>
      <c r="H11" s="12">
        <f ca="1">ROUND(INDIRECT(ADDRESS(ROW()+(0), COLUMN()+(-2), 1))*INDIRECT(ADDRESS(ROW()+(0), COLUMN()+(-1), 1)), 0)</f>
        <v>71.794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0.005</v>
      </c>
      <c r="G13" s="12">
        <v>106133</v>
      </c>
      <c r="H13" s="12">
        <f ca="1">ROUND(INDIRECT(ADDRESS(ROW()+(0), COLUMN()+(-2), 1))*INDIRECT(ADDRESS(ROW()+(0), COLUMN()+(-1), 1)), 0)</f>
        <v>531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1.599</v>
      </c>
      <c r="G14" s="12">
        <v>1181</v>
      </c>
      <c r="H14" s="12">
        <f ca="1">ROUND(INDIRECT(ADDRESS(ROW()+(0), COLUMN()+(-2), 1))*INDIRECT(ADDRESS(ROW()+(0), COLUMN()+(-1), 1)), 0)</f>
        <v>1.888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0.032</v>
      </c>
      <c r="G15" s="14">
        <v>7381</v>
      </c>
      <c r="H15" s="14">
        <f ca="1">ROUND(INDIRECT(ADDRESS(ROW()+(0), COLUMN()+(-2), 1))*INDIRECT(ADDRESS(ROW()+(0), COLUMN()+(-1), 1)), 0)</f>
        <v>236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107.627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0.614</v>
      </c>
      <c r="G18" s="12">
        <v>66739</v>
      </c>
      <c r="H18" s="12">
        <f ca="1">ROUND(INDIRECT(ADDRESS(ROW()+(0), COLUMN()+(-2), 1))*INDIRECT(ADDRESS(ROW()+(0), COLUMN()+(-1), 1)), 0)</f>
        <v>40.978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0.454</v>
      </c>
      <c r="G19" s="14">
        <v>41173</v>
      </c>
      <c r="H19" s="14">
        <f ca="1">ROUND(INDIRECT(ADDRESS(ROW()+(0), COLUMN()+(-2), 1))*INDIRECT(ADDRESS(ROW()+(0), COLUMN()+(-1), 1)), 0)</f>
        <v>18.692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59.67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167.297</v>
      </c>
      <c r="H22" s="14">
        <f ca="1">ROUND(INDIRECT(ADDRESS(ROW()+(0), COLUMN()+(-2), 1))*INDIRECT(ADDRESS(ROW()+(0), COLUMN()+(-1), 1))/100, 0)</f>
        <v>3.346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170.643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