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<sst xmlns="http://schemas.openxmlformats.org/spreadsheetml/2006/main" count="50" uniqueCount="50">
  <si>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</si>
  <si>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</si>
  <si>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</si>
  <si>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</si>
  <si>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40x40x40, prefabricada de polipropileno, sobre solera de hormigón masivo fck 200, HM-20/B/20/I de 15 cm de espesor, con tapa prefabricada de PVC,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</si>
  <si>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</si>
  <si>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</si>
  <si>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</si>
  <si>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</si>
  <si>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</si>
  <si>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</si>
  <si>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</si>
  <si>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</si>
  <si>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</si>
  <si>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</si>
  <si>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mt11arp100b</t>
  </si>
  <si>
    <t xml:space="preserve">Ud</t>
  </si>
  <si>
    <t xml:space="preserve">Registro de polipropileno, 40x40x40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</si>
  <si>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</si>
  <si>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</si>
  <si>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</si>
  <si>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</si>
  <si>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</si>
  <si>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</si>
  <si>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</si>
  <si>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</si>
  <si>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</si>
  <si>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</si>
  <si>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</si>
  <si>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</si>
  <si>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mt11arp050f</t>
  </si>
  <si>
    <t xml:space="preserve">Ud</t>
  </si>
  <si>
    <t xml:space="preserve">Tapa de PVC, para registros de plomería de 40x40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</si>
  <si>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</si>
  <si>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</si>
  <si>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</si>
  <si>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</si>
  <si>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</si>
  <si>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</si>
  <si>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</si>
  <si>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</si>
  <si>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</si>
  <si>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</si>
  <si>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</si>
  <si>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</si>
  <si>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</si>
  <si>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</si>
  <si>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</si>
  <si>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82.534G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</si>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</sst>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0.074</v>
      </c>
      <c r="G10" s="12">
        <v>788653</v>
      </c>
      <c r="H10" s="12">
        <f ca="1">ROUND(INDIRECT(ADDRESS(ROW()+(0), COLUMN()+(-2), 1))*INDIRECT(ADDRESS(ROW()+(0), COLUMN()+(-1), 1)), 0)</f>
        <v>58.36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866615</v>
      </c>
      <c r="H11" s="12">
        <f ca="1">ROUND(INDIRECT(ADDRESS(ROW()+(0), COLUMN()+(-2), 1))*INDIRECT(ADDRESS(ROW()+(0), COLUMN()+(-1), 1)), 0)</f>
        <v>866.615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9226</v>
      </c>
      <c r="H12" s="12">
        <f ca="1">ROUND(INDIRECT(ADDRESS(ROW()+(0), COLUMN()+(-2), 1))*INDIRECT(ADDRESS(ROW()+(0), COLUMN()+(-1), 1)), 0)</f>
        <v>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0.018</v>
      </c>
      <c r="G13" s="12">
        <v>106133</v>
      </c>
      <c r="H13" s="12">
        <f ca="1">ROUND(INDIRECT(ADDRESS(ROW()+(0), COLUMN()+(-2), 1))*INDIRECT(ADDRESS(ROW()+(0), COLUMN()+(-1), 1)), 0)</f>
        <v>1.91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5.4</v>
      </c>
      <c r="G14" s="12">
        <v>1181</v>
      </c>
      <c r="H14" s="12">
        <f ca="1">ROUND(INDIRECT(ADDRESS(ROW()+(0), COLUMN()+(-2), 1))*INDIRECT(ADDRESS(ROW()+(0), COLUMN()+(-1), 1)), 0)</f>
        <v>6.377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0.108</v>
      </c>
      <c r="G15" s="12">
        <v>7381</v>
      </c>
      <c r="H15" s="12">
        <f ca="1">ROUND(INDIRECT(ADDRESS(ROW()+(0), COLUMN()+(-2), 1))*INDIRECT(ADDRESS(ROW()+(0), COLUMN()+(-1), 1)), 0)</f>
        <v>797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578542</v>
      </c>
      <c r="H16" s="12">
        <f ca="1">ROUND(INDIRECT(ADDRESS(ROW()+(0), COLUMN()+(-2), 1))*INDIRECT(ADDRESS(ROW()+(0), COLUMN()+(-1), 1)), 0)</f>
        <v>578.542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0.284</v>
      </c>
      <c r="G17" s="14">
        <v>67807</v>
      </c>
      <c r="H17" s="14">
        <f ca="1">ROUND(INDIRECT(ADDRESS(ROW()+(0), COLUMN()+(-2), 1))*INDIRECT(ADDRESS(ROW()+(0), COLUMN()+(-1), 1)), 0)</f>
        <v>19.257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1.53191e+006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0.626</v>
      </c>
      <c r="G20" s="12">
        <v>66739</v>
      </c>
      <c r="H20" s="12">
        <f ca="1">ROUND(INDIRECT(ADDRESS(ROW()+(0), COLUMN()+(-2), 1))*INDIRECT(ADDRESS(ROW()+(0), COLUMN()+(-1), 1)), 0)</f>
        <v>41.779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1.084</v>
      </c>
      <c r="G21" s="14">
        <v>41173</v>
      </c>
      <c r="H21" s="14">
        <f ca="1">ROUND(INDIRECT(ADDRESS(ROW()+(0), COLUMN()+(-2), 1))*INDIRECT(ADDRESS(ROW()+(0), COLUMN()+(-1), 1)), 0)</f>
        <v>44.631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0)</f>
        <v>86.41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0)</f>
        <v>1.61832e+006</v>
      </c>
      <c r="H24" s="14">
        <f ca="1">ROUND(INDIRECT(ADDRESS(ROW()+(0), COLUMN()+(-2), 1))*INDIRECT(ADDRESS(ROW()+(0), COLUMN()+(-1), 1))/100, 0)</f>
        <v>32.366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0)</f>
        <v>1.65069e+006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