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<sst xmlns="http://schemas.openxmlformats.org/spreadsheetml/2006/main" count="44" uniqueCount="44">
  <si>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</si>
  <si>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</si>
  <si>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</si>
  <si>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</si>
  <si>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51x37 cm en la base y 30 cm de altura, prefabricada de polipropileno, sobre solera de hormigón masivo fck 200, HM-20/B/20/I de 15 cm de espesor, con tapa de 38x25 cm,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</si>
  <si>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</si>
  <si>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</si>
  <si>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</si>
  <si>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</si>
  <si>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</si>
  <si>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</si>
  <si>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</si>
  <si>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</si>
  <si>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</si>
  <si>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</si>
  <si>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mt37aar020g</t>
  </si>
  <si>
    <t xml:space="preserve">Ud</t>
  </si>
  <si>
    <t xml:space="preserve">Registro de polipropileno, de sección rectangular, de 51x37 cm en la base y 30 cm de altura, con tapa de color verde de 38x25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</si>
  <si>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</si>
  <si>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</si>
  <si>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</si>
  <si>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</si>
  <si>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</si>
  <si>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</si>
  <si>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</si>
  <si>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</si>
  <si>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</si>
  <si>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</si>
  <si>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</si>
  <si>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</si>
  <si>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</si>
  <si>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</si>
  <si>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</si>
  <si>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</si>
  <si>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</si>
  <si>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</si>
  <si>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</si>
  <si>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</si>
  <si>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</si>
  <si>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</si>
  <si>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</si>
  <si>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</si>
  <si>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20.246G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</si>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</sst>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0.081</v>
      </c>
      <c r="G10" s="12">
        <v>788653</v>
      </c>
      <c r="H10" s="12">
        <f ca="1">ROUND(INDIRECT(ADDRESS(ROW()+(0), COLUMN()+(-2), 1))*INDIRECT(ADDRESS(ROW()+(0), COLUMN()+(-1), 1)), 0)</f>
        <v>63.881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252326</v>
      </c>
      <c r="H11" s="12">
        <f ca="1">ROUND(INDIRECT(ADDRESS(ROW()+(0), COLUMN()+(-2), 1))*INDIRECT(ADDRESS(ROW()+(0), COLUMN()+(-1), 1)), 0)</f>
        <v>252.326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9226</v>
      </c>
      <c r="H12" s="12">
        <f ca="1">ROUND(INDIRECT(ADDRESS(ROW()+(0), COLUMN()+(-2), 1))*INDIRECT(ADDRESS(ROW()+(0), COLUMN()+(-1), 1)), 0)</f>
        <v>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0.016</v>
      </c>
      <c r="G13" s="12">
        <v>106133</v>
      </c>
      <c r="H13" s="12">
        <f ca="1">ROUND(INDIRECT(ADDRESS(ROW()+(0), COLUMN()+(-2), 1))*INDIRECT(ADDRESS(ROW()+(0), COLUMN()+(-1), 1)), 0)</f>
        <v>1.698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4.838</v>
      </c>
      <c r="G14" s="12">
        <v>1181</v>
      </c>
      <c r="H14" s="12">
        <f ca="1">ROUND(INDIRECT(ADDRESS(ROW()+(0), COLUMN()+(-2), 1))*INDIRECT(ADDRESS(ROW()+(0), COLUMN()+(-1), 1)), 0)</f>
        <v>5.714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0.097</v>
      </c>
      <c r="G15" s="14">
        <v>7381</v>
      </c>
      <c r="H15" s="14">
        <f ca="1">ROUND(INDIRECT(ADDRESS(ROW()+(0), COLUMN()+(-2), 1))*INDIRECT(ADDRESS(ROW()+(0), COLUMN()+(-1), 1)), 0)</f>
        <v>716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324.39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0.749</v>
      </c>
      <c r="G18" s="12">
        <v>66739</v>
      </c>
      <c r="H18" s="12">
        <f ca="1">ROUND(INDIRECT(ADDRESS(ROW()+(0), COLUMN()+(-2), 1))*INDIRECT(ADDRESS(ROW()+(0), COLUMN()+(-1), 1)), 0)</f>
        <v>49.988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0.549</v>
      </c>
      <c r="G19" s="14">
        <v>41173</v>
      </c>
      <c r="H19" s="14">
        <f ca="1">ROUND(INDIRECT(ADDRESS(ROW()+(0), COLUMN()+(-2), 1))*INDIRECT(ADDRESS(ROW()+(0), COLUMN()+(-1), 1)), 0)</f>
        <v>22.604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72.592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396.982</v>
      </c>
      <c r="H22" s="14">
        <f ca="1">ROUND(INDIRECT(ADDRESS(ROW()+(0), COLUMN()+(-2), 1))*INDIRECT(ADDRESS(ROW()+(0), COLUMN()+(-1), 1))/100, 0)</f>
        <v>7.94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404.922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