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<sst xmlns="http://schemas.openxmlformats.org/spreadsheetml/2006/main" count="44" uniqueCount="44">
  <si>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</si>
  <si>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</si>
  <si>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</si>
  <si>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</si>
  <si>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64x48 cm en la base y 30 cm de altura, prefabricada de polipropileno, sobre solera de hormigón masivo fck 200, HM-20/B/20/I de 15 cm de espesor, con tapa de 50x34 cm,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</si>
  <si>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</si>
  <si>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</si>
  <si>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</si>
  <si>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</si>
  <si>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</si>
  <si>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</si>
  <si>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</si>
  <si>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</si>
  <si>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</si>
  <si>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</si>
  <si>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mt37aar020h</t>
  </si>
  <si>
    <t xml:space="preserve">Ud</t>
  </si>
  <si>
    <t xml:space="preserve">Registro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</si>
  <si>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</si>
  <si>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</si>
  <si>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</si>
  <si>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</si>
  <si>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</si>
  <si>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</si>
  <si>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</si>
  <si>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</si>
  <si>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</si>
  <si>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</si>
  <si>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</si>
  <si>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</si>
  <si>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</si>
  <si>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</si>
  <si>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</si>
  <si>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</si>
  <si>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</si>
  <si>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</si>
  <si>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</si>
  <si>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</si>
  <si>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</si>
  <si>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</si>
  <si>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</si>
  <si>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</si>
  <si>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32.786G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</si>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</sst>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788653</v>
      </c>
      <c r="H10" s="12">
        <f ca="1">ROUND(INDIRECT(ADDRESS(ROW()+(0), COLUMN()+(-2), 1))*INDIRECT(ADDRESS(ROW()+(0), COLUMN()+(-1), 1)), 0)</f>
        <v>86.752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453527</v>
      </c>
      <c r="H11" s="12">
        <f ca="1">ROUND(INDIRECT(ADDRESS(ROW()+(0), COLUMN()+(-2), 1))*INDIRECT(ADDRESS(ROW()+(0), COLUMN()+(-1), 1)), 0)</f>
        <v>453.527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0.022</v>
      </c>
      <c r="G13" s="12">
        <v>106133</v>
      </c>
      <c r="H13" s="12">
        <f ca="1">ROUND(INDIRECT(ADDRESS(ROW()+(0), COLUMN()+(-2), 1))*INDIRECT(ADDRESS(ROW()+(0), COLUMN()+(-1), 1)), 0)</f>
        <v>2.335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6.61</v>
      </c>
      <c r="G14" s="12">
        <v>1181</v>
      </c>
      <c r="H14" s="12">
        <f ca="1">ROUND(INDIRECT(ADDRESS(ROW()+(0), COLUMN()+(-2), 1))*INDIRECT(ADDRESS(ROW()+(0), COLUMN()+(-1), 1)), 0)</f>
        <v>7.806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0.132</v>
      </c>
      <c r="G15" s="14">
        <v>7381</v>
      </c>
      <c r="H15" s="14">
        <f ca="1">ROUND(INDIRECT(ADDRESS(ROW()+(0), COLUMN()+(-2), 1))*INDIRECT(ADDRESS(ROW()+(0), COLUMN()+(-1), 1)), 0)</f>
        <v>974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551.449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0.946</v>
      </c>
      <c r="G18" s="12">
        <v>66739</v>
      </c>
      <c r="H18" s="12">
        <f ca="1">ROUND(INDIRECT(ADDRESS(ROW()+(0), COLUMN()+(-2), 1))*INDIRECT(ADDRESS(ROW()+(0), COLUMN()+(-1), 1)), 0)</f>
        <v>63.135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0.687</v>
      </c>
      <c r="G19" s="14">
        <v>41173</v>
      </c>
      <c r="H19" s="14">
        <f ca="1">ROUND(INDIRECT(ADDRESS(ROW()+(0), COLUMN()+(-2), 1))*INDIRECT(ADDRESS(ROW()+(0), COLUMN()+(-1), 1)), 0)</f>
        <v>28.286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91.421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642.87</v>
      </c>
      <c r="H22" s="14">
        <f ca="1">ROUND(INDIRECT(ADDRESS(ROW()+(0), COLUMN()+(-2), 1))*INDIRECT(ADDRESS(ROW()+(0), COLUMN()+(-1), 1))/100, 0)</f>
        <v>12.857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655.727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