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<sst xmlns="http://schemas.openxmlformats.org/spreadsheetml/2006/main" count="52" uniqueCount="52">
  <si>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</si>
  <si>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</si>
  <si>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</si>
  <si>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</si>
  <si>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64x48 cm en la base y 30 cm de altura, prefabricada de polipropileno, sobre solera de hormigón masivo fck 200, HM-20/B/20/I de 15 cm de espesor, con tapa de 50x34 cm,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</si>
  <si>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</si>
  <si>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</si>
  <si>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</si>
  <si>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</si>
  <si>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</si>
  <si>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</si>
  <si>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</si>
  <si>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</si>
  <si>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</si>
  <si>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</si>
  <si>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mt37aar020h</t>
  </si>
  <si>
    <t xml:space="preserve">Ud</t>
  </si>
  <si>
    <t xml:space="preserve">Registro de polipropileno, de sección rectangular, de 64x48 cm en la base y 30 cm de altura, con tapa de color verde de 50x34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</si>
  <si>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</si>
  <si>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</si>
  <si>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</si>
  <si>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</si>
  <si>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</si>
  <si>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</si>
  <si>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</si>
  <si>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</si>
  <si>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</si>
  <si>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</si>
  <si>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</si>
  <si>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</si>
  <si>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</si>
  <si>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</si>
  <si>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</si>
  <si>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</si>
  <si>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</si>
  <si>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</si>
  <si>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</si>
  <si>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</si>
  <si>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</si>
  <si>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</si>
  <si>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</si>
  <si>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</si>
  <si>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</si>
  <si>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</si>
  <si>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</si>
  <si>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</si>
  <si>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</si>
  <si>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</si>
  <si>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</si>
  <si>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</si>
  <si>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35.182G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</si>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</sst>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65.79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793040</v>
      </c>
      <c r="H10" s="12">
        <f ca="1">ROUND(INDIRECT(ADDRESS(ROW()+(0), COLUMN()+(-2), 1))*INDIRECT(ADDRESS(ROW()+(0), COLUMN()+(-1), 1)), 0)</f>
        <v>87.234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461140</v>
      </c>
      <c r="H11" s="12">
        <f ca="1">ROUND(INDIRECT(ADDRESS(ROW()+(0), COLUMN()+(-2), 1))*INDIRECT(ADDRESS(ROW()+(0), COLUMN()+(-1), 1)), 0)</f>
        <v>461.14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9276</v>
      </c>
      <c r="H12" s="12">
        <f ca="1">ROUND(INDIRECT(ADDRESS(ROW()+(0), COLUMN()+(-2), 1))*INDIRECT(ADDRESS(ROW()+(0), COLUMN()+(-1), 1)), 0)</f>
        <v>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0.022</v>
      </c>
      <c r="G13" s="12">
        <v>106727</v>
      </c>
      <c r="H13" s="12">
        <f ca="1">ROUND(INDIRECT(ADDRESS(ROW()+(0), COLUMN()+(-2), 1))*INDIRECT(ADDRESS(ROW()+(0), COLUMN()+(-1), 1)), 0)</f>
        <v>2.348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6.61</v>
      </c>
      <c r="G14" s="12">
        <v>1187</v>
      </c>
      <c r="H14" s="12">
        <f ca="1">ROUND(INDIRECT(ADDRESS(ROW()+(0), COLUMN()+(-2), 1))*INDIRECT(ADDRESS(ROW()+(0), COLUMN()+(-1), 1)), 0)</f>
        <v>7.846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0.132</v>
      </c>
      <c r="G15" s="12">
        <v>7421</v>
      </c>
      <c r="H15" s="12">
        <f ca="1">ROUND(INDIRECT(ADDRESS(ROW()+(0), COLUMN()+(-2), 1))*INDIRECT(ADDRESS(ROW()+(0), COLUMN()+(-1), 1)), 0)</f>
        <v>980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0.275</v>
      </c>
      <c r="G16" s="14">
        <v>68187</v>
      </c>
      <c r="H16" s="14">
        <f ca="1">ROUND(INDIRECT(ADDRESS(ROW()+(0), COLUMN()+(-2), 1))*INDIRECT(ADDRESS(ROW()+(0), COLUMN()+(-1), 1)), 0)</f>
        <v>18.751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578.355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0.052</v>
      </c>
      <c r="G19" s="14">
        <v>233441</v>
      </c>
      <c r="H19" s="14">
        <f ca="1">ROUND(INDIRECT(ADDRESS(ROW()+(0), COLUMN()+(-2), 1))*INDIRECT(ADDRESS(ROW()+(0), COLUMN()+(-1), 1)), 0)</f>
        <v>12.139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0)</f>
        <v>12.139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0.946</v>
      </c>
      <c r="G22" s="12">
        <v>71618</v>
      </c>
      <c r="H22" s="12">
        <f ca="1">ROUND(INDIRECT(ADDRESS(ROW()+(0), COLUMN()+(-2), 1))*INDIRECT(ADDRESS(ROW()+(0), COLUMN()+(-1), 1)), 0)</f>
        <v>67.751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0.715</v>
      </c>
      <c r="G23" s="14">
        <v>44181</v>
      </c>
      <c r="H23" s="14">
        <f ca="1">ROUND(INDIRECT(ADDRESS(ROW()+(0), COLUMN()+(-2), 1))*INDIRECT(ADDRESS(ROW()+(0), COLUMN()+(-1), 1)), 0)</f>
        <v>31.589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0)</f>
        <v>99.34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0)</f>
        <v>689.834</v>
      </c>
      <c r="H26" s="14">
        <f ca="1">ROUND(INDIRECT(ADDRESS(ROW()+(0), COLUMN()+(-2), 1))*INDIRECT(ADDRESS(ROW()+(0), COLUMN()+(-1), 1))/100, 0)</f>
        <v>13.797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0)</f>
        <v>703.631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