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<sst xmlns="http://schemas.openxmlformats.org/spreadsheetml/2006/main" count="53" uniqueCount="53">
  <si>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</si>
  <si>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</si>
  <si>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</si>
  <si>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</si>
  <si>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armario. Incluso material auxiliar para montaje y sujeción a la obra, accesorios y piezas especiales, armario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</si>
  <si>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</si>
  <si>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</si>
  <si>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</si>
  <si>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</si>
  <si>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</si>
  <si>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</si>
  <si>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</si>
  <si>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</si>
  <si>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</si>
  <si>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</si>
  <si>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</si>
  <si>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</si>
  <si>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</si>
  <si>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</si>
  <si>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</si>
  <si>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</si>
  <si>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</si>
  <si>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</si>
  <si>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</si>
  <si>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</si>
  <si>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</si>
  <si>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</si>
  <si>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</si>
  <si>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</si>
  <si>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</si>
  <si>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</si>
  <si>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</si>
  <si>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</si>
  <si>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</si>
  <si>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</si>
  <si>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</si>
  <si>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mt43www075</t>
  </si>
  <si>
    <t xml:space="preserve">Ud</t>
  </si>
  <si>
    <t xml:space="preserve">Armario de chapa galvanizada de 400x300x250 mm, con puerta y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</si>
  <si>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</si>
  <si>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</si>
  <si>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</si>
  <si>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</si>
  <si>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</si>
  <si>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</si>
  <si>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</si>
  <si>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</si>
  <si>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</si>
  <si>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</si>
  <si>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</si>
  <si>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</si>
  <si>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523.738G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</si>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</sst>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279482</v>
      </c>
      <c r="G10" s="12">
        <f ca="1">ROUND(INDIRECT(ADDRESS(ROW()+(0), COLUMN()+(-2), 1))*INDIRECT(ADDRESS(ROW()+(0), COLUMN()+(-1), 1)), 0)</f>
        <v>279.482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1.78016e+006</v>
      </c>
      <c r="G11" s="12">
        <f ca="1">ROUND(INDIRECT(ADDRESS(ROW()+(0), COLUMN()+(-2), 1))*INDIRECT(ADDRESS(ROW()+(0), COLUMN()+(-1), 1)), 0)</f>
        <v>3.56032e+006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5871</v>
      </c>
      <c r="G12" s="12">
        <f ca="1">ROUND(INDIRECT(ADDRESS(ROW()+(0), COLUMN()+(-2), 1))*INDIRECT(ADDRESS(ROW()+(0), COLUMN()+(-1), 1)), 0)</f>
        <v>3.523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77944</v>
      </c>
      <c r="G13" s="12">
        <f ca="1">ROUND(INDIRECT(ADDRESS(ROW()+(0), COLUMN()+(-2), 1))*INDIRECT(ADDRESS(ROW()+(0), COLUMN()+(-1), 1)), 0)</f>
        <v>46.766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73491</v>
      </c>
      <c r="G14" s="12">
        <f ca="1">ROUND(INDIRECT(ADDRESS(ROW()+(0), COLUMN()+(-2), 1))*INDIRECT(ADDRESS(ROW()+(0), COLUMN()+(-1), 1)), 0)</f>
        <v>73.491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115293</v>
      </c>
      <c r="G15" s="12">
        <f ca="1">ROUND(INDIRECT(ADDRESS(ROW()+(0), COLUMN()+(-2), 1))*INDIRECT(ADDRESS(ROW()+(0), COLUMN()+(-1), 1)), 0)</f>
        <v>115.293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342585</v>
      </c>
      <c r="G16" s="12">
        <f ca="1">ROUND(INDIRECT(ADDRESS(ROW()+(0), COLUMN()+(-2), 1))*INDIRECT(ADDRESS(ROW()+(0), COLUMN()+(-1), 1)), 0)</f>
        <v>342.585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215351</v>
      </c>
      <c r="G17" s="12">
        <f ca="1">ROUND(INDIRECT(ADDRESS(ROW()+(0), COLUMN()+(-2), 1))*INDIRECT(ADDRESS(ROW()+(0), COLUMN()+(-1), 1)), 0)</f>
        <v>215.351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761139</v>
      </c>
      <c r="G18" s="14">
        <f ca="1">ROUND(INDIRECT(ADDRESS(ROW()+(0), COLUMN()+(-2), 1))*INDIRECT(ADDRESS(ROW()+(0), COLUMN()+(-1), 1)), 0)</f>
        <v>761.139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5.39795e+006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2.761</v>
      </c>
      <c r="F21" s="12">
        <v>68579</v>
      </c>
      <c r="G21" s="12">
        <f ca="1">ROUND(INDIRECT(ADDRESS(ROW()+(0), COLUMN()+(-2), 1))*INDIRECT(ADDRESS(ROW()+(0), COLUMN()+(-1), 1)), 0)</f>
        <v>189.345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2.761</v>
      </c>
      <c r="F22" s="14">
        <v>42708</v>
      </c>
      <c r="G22" s="14">
        <f ca="1">ROUND(INDIRECT(ADDRESS(ROW()+(0), COLUMN()+(-2), 1))*INDIRECT(ADDRESS(ROW()+(0), COLUMN()+(-1), 1)), 0)</f>
        <v>117.917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307.262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5.70521e+006</v>
      </c>
      <c r="G25" s="14">
        <f ca="1">ROUND(INDIRECT(ADDRESS(ROW()+(0), COLUMN()+(-2), 1))*INDIRECT(ADDRESS(ROW()+(0), COLUMN()+(-1), 1))/100, 0)</f>
        <v>114.104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5.81932e+006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