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<sst xmlns="http://schemas.openxmlformats.org/spreadsheetml/2006/main" count="53" uniqueCount="53">
  <si>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</si>
  <si>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</si>
  <si>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</si>
  <si>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para la carga desplazada.</t>
  </si>
  <si>
    <r>
      <rPr>
        <sz val="8.25"/>
        <color rgb="FF000000"/>
        <rFont val="Arial"/>
        <family val="2"/>
      </rPr>
      <t xml:space="preserve">Boca para la carga desplazada de acero, de 1 1/2" (40 mm) compuesta por valvulería, manómetro y accesorios de conexión, alojada en hornacina con marco y puerta. Incluso material auxiliar para montaje y sujeción a la obra, accesorios y piezas especiales, marco y puerta de registro de poliéster, cerradura de triángulo y lengüetas para candado.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</si>
  <si>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</si>
  <si>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</si>
  <si>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</si>
  <si>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</si>
  <si>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</si>
  <si>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</si>
  <si>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</si>
  <si>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mt43acv150</t>
  </si>
  <si>
    <t xml:space="preserve">Ud</t>
  </si>
  <si>
    <t xml:space="preserve">Boca para la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</si>
  <si>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</si>
  <si>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</si>
  <si>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</si>
  <si>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</si>
  <si>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</si>
  <si>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</si>
  <si>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</si>
  <si>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</si>
  <si>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</si>
  <si>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</si>
  <si>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</si>
  <si>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</si>
  <si>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</si>
  <si>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</si>
  <si>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</si>
  <si>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</si>
  <si>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</si>
  <si>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</si>
  <si>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</si>
  <si>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</si>
  <si>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para la carga, con rosca trapezoidal ACME de 1 3/4" de diámetro y rosca cónica NPT de 1" de diámetro.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</si>
  <si>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</si>
  <si>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</si>
  <si>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</si>
  <si>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</si>
  <si>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</si>
  <si>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</si>
  <si>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</si>
  <si>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</si>
  <si>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</si>
  <si>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</si>
  <si>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</si>
  <si>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</si>
  <si>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</si>
  <si>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</si>
  <si>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</si>
  <si>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491.936G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</si>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</sst>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279482</v>
      </c>
      <c r="G10" s="12">
        <f ca="1">ROUND(INDIRECT(ADDRESS(ROW()+(0), COLUMN()+(-2), 1))*INDIRECT(ADDRESS(ROW()+(0), COLUMN()+(-1), 1)), 0)</f>
        <v>279.482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1.78016e+006</v>
      </c>
      <c r="G11" s="12">
        <f ca="1">ROUND(INDIRECT(ADDRESS(ROW()+(0), COLUMN()+(-2), 1))*INDIRECT(ADDRESS(ROW()+(0), COLUMN()+(-1), 1)), 0)</f>
        <v>3.56032e+006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5871</v>
      </c>
      <c r="G12" s="12">
        <f ca="1">ROUND(INDIRECT(ADDRESS(ROW()+(0), COLUMN()+(-2), 1))*INDIRECT(ADDRESS(ROW()+(0), COLUMN()+(-1), 1)), 0)</f>
        <v>3.523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77944</v>
      </c>
      <c r="G13" s="12">
        <f ca="1">ROUND(INDIRECT(ADDRESS(ROW()+(0), COLUMN()+(-2), 1))*INDIRECT(ADDRESS(ROW()+(0), COLUMN()+(-1), 1)), 0)</f>
        <v>46.766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73491</v>
      </c>
      <c r="G14" s="12">
        <f ca="1">ROUND(INDIRECT(ADDRESS(ROW()+(0), COLUMN()+(-2), 1))*INDIRECT(ADDRESS(ROW()+(0), COLUMN()+(-1), 1)), 0)</f>
        <v>73.491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115293</v>
      </c>
      <c r="G15" s="12">
        <f ca="1">ROUND(INDIRECT(ADDRESS(ROW()+(0), COLUMN()+(-2), 1))*INDIRECT(ADDRESS(ROW()+(0), COLUMN()+(-1), 1)), 0)</f>
        <v>115.293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342585</v>
      </c>
      <c r="G16" s="12">
        <f ca="1">ROUND(INDIRECT(ADDRESS(ROW()+(0), COLUMN()+(-2), 1))*INDIRECT(ADDRESS(ROW()+(0), COLUMN()+(-1), 1)), 0)</f>
        <v>342.585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215351</v>
      </c>
      <c r="G17" s="12">
        <f ca="1">ROUND(INDIRECT(ADDRESS(ROW()+(0), COLUMN()+(-2), 1))*INDIRECT(ADDRESS(ROW()+(0), COLUMN()+(-1), 1)), 0)</f>
        <v>215.351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442643</v>
      </c>
      <c r="G18" s="14">
        <f ca="1">ROUND(INDIRECT(ADDRESS(ROW()+(0), COLUMN()+(-2), 1))*INDIRECT(ADDRESS(ROW()+(0), COLUMN()+(-1), 1)), 0)</f>
        <v>442.643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5.07945e+006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2.51</v>
      </c>
      <c r="F21" s="12">
        <v>68579</v>
      </c>
      <c r="G21" s="12">
        <f ca="1">ROUND(INDIRECT(ADDRESS(ROW()+(0), COLUMN()+(-2), 1))*INDIRECT(ADDRESS(ROW()+(0), COLUMN()+(-1), 1)), 0)</f>
        <v>172.132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2.51</v>
      </c>
      <c r="F22" s="14">
        <v>42708</v>
      </c>
      <c r="G22" s="14">
        <f ca="1">ROUND(INDIRECT(ADDRESS(ROW()+(0), COLUMN()+(-2), 1))*INDIRECT(ADDRESS(ROW()+(0), COLUMN()+(-1), 1)), 0)</f>
        <v>107.197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0)</f>
        <v>279.329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0)</f>
        <v>5.35878e+006</v>
      </c>
      <c r="G25" s="14">
        <f ca="1">ROUND(INDIRECT(ADDRESS(ROW()+(0), COLUMN()+(-2), 1))*INDIRECT(ADDRESS(ROW()+(0), COLUMN()+(-1), 1))/100, 0)</f>
        <v>107.176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0)</f>
        <v>5.46596e+006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