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<sst xmlns="http://schemas.openxmlformats.org/spreadsheetml/2006/main" count="32" uniqueCount="32">
  <si>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</si>
  <si>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IHC110</t>
  </si>
  <si>
    <t xml:space="preserve">m</t>
  </si>
  <si>
    <t xml:space="preserve">Tubería de cobre, para gas.</t>
  </si>
  <si>
    <r>
      <rPr>
        <sz val="8.25"/>
        <color rgb="FF000000"/>
        <rFont val="Arial"/>
        <family val="2"/>
      </rPr>
      <t xml:space="preserve">Tubería para gas, formada por tubo de cobre estirado en frío sin soldadura, diámetro D=10/12 mm y 1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</si>
  <si>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</si>
  <si>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</si>
  <si>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</si>
  <si>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</si>
  <si>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</si>
  <si>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</si>
  <si>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</si>
  <si>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mt43tco400a</t>
  </si>
  <si>
    <t xml:space="preserve">Ud</t>
  </si>
  <si>
    <t xml:space="preserve">Material auxiliar para montaje y sujeción a la obra de las tuberías de cobre estirado en frío sin soldadura, diámetro D=10/12 mm.</t>
  </si>
  <si>
    <t xml:space="preserve">mt43tco010ag</t>
  </si>
  <si>
    <t xml:space="preserve">m</t>
  </si>
  <si>
    <t xml:space="preserve">Tubo de cobre estirado en frío sin soldadura, diámetro D=10/12 mm y 1 mm de espesor, con el precio incrementado el 30% en concepto de accesorios y piezas especiales.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</si>
  <si>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</si>
  <si>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</si>
  <si>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</si>
  <si>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</si>
  <si>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</si>
  <si>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</si>
  <si>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</si>
  <si>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</si>
  <si>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</si>
  <si>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</si>
  <si>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</si>
  <si>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</si>
  <si>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2.593G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</si>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</sst>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48" customWidth="1"/>
    <col min="4" max="4" width="73.95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844</v>
      </c>
      <c r="G10" s="12">
        <f ca="1">ROUND(INDIRECT(ADDRESS(ROW()+(0), COLUMN()+(-2), 1))*INDIRECT(ADDRESS(ROW()+(0), COLUMN()+(-1), 1)), 0)</f>
        <v>844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21947</v>
      </c>
      <c r="G11" s="14">
        <f ca="1">ROUND(INDIRECT(ADDRESS(ROW()+(0), COLUMN()+(-2), 1))*INDIRECT(ADDRESS(ROW()+(0), COLUMN()+(-1), 1)), 0)</f>
        <v>21.947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22.791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0.252</v>
      </c>
      <c r="F14" s="12">
        <v>68579</v>
      </c>
      <c r="G14" s="12">
        <f ca="1">ROUND(INDIRECT(ADDRESS(ROW()+(0), COLUMN()+(-2), 1))*INDIRECT(ADDRESS(ROW()+(0), COLUMN()+(-1), 1)), 0)</f>
        <v>17.282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0.252</v>
      </c>
      <c r="F15" s="14">
        <v>42708</v>
      </c>
      <c r="G15" s="14">
        <f ca="1">ROUND(INDIRECT(ADDRESS(ROW()+(0), COLUMN()+(-2), 1))*INDIRECT(ADDRESS(ROW()+(0), COLUMN()+(-1), 1)), 0)</f>
        <v>10.762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0)</f>
        <v>28.044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0)</f>
        <v>50.835</v>
      </c>
      <c r="G18" s="14">
        <f ca="1">ROUND(INDIRECT(ADDRESS(ROW()+(0), COLUMN()+(-2), 1))*INDIRECT(ADDRESS(ROW()+(0), COLUMN()+(-1), 1))/100, 0)</f>
        <v>1.017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0)</f>
        <v>51.852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