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<sst xmlns="http://schemas.openxmlformats.org/spreadsheetml/2006/main" count="32" uniqueCount="32">
  <si>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</si>
  <si>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IHE121</t>
  </si>
  <si>
    <t xml:space="preserve">m</t>
  </si>
  <si>
    <t xml:space="preserve">Tubería de polietileno reticulado (PE-X) con barrera de oxígeno, "UPONOR IBERIA".</t>
  </si>
  <si>
    <r>
      <rPr>
        <sz val="8.25"/>
        <color rgb="FF000000"/>
        <rFont val="Arial"/>
        <family val="2"/>
      </rPr>
      <t xml:space="preserve">Tubería formada por tubo de polietileno reticulado (PE-Xa) con barrera de oxígeno (EVOH), de 20 mm de diámetro exterior y 1,9 mm de espesor, PN=6 atm, color blanco, modelo Radi Pipe "UPONOR IBERIA", suministrado en barras.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</si>
  <si>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</si>
  <si>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</si>
  <si>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</si>
  <si>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</si>
  <si>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</si>
  <si>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</si>
  <si>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</si>
  <si>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mt37tpu411k</t>
  </si>
  <si>
    <t xml:space="preserve">Ud</t>
  </si>
  <si>
    <t xml:space="preserve">Material auxiliar para montaje y sujeción a la obra de las tuberías de polietileno reticulado (PE-Xa) con barrera de oxígeno (EVOH), modelo Radi Pipe "UPONOR IBERIA", de 20 mm de diámetro exterior, suministrado en barras.</t>
  </si>
  <si>
    <t xml:space="preserve">mt37tpu011kg</t>
  </si>
  <si>
    <t xml:space="preserve">m</t>
  </si>
  <si>
    <t xml:space="preserve">Tubo de polietileno reticulado (PE-Xa) con barrera de oxígeno (EVOH), de 20 mm de diámetro exterior y 1,9 mm de espesor, PN=6 atm, color blanco, modelo Radi Pipe "UPONOR IBERIA", suministrado en barras,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</si>
  <si>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</si>
  <si>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</si>
  <si>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</si>
  <si>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</si>
  <si>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</si>
  <si>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</si>
  <si>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</si>
  <si>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</si>
  <si>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</si>
  <si>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</si>
  <si>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</si>
  <si>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</si>
  <si>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3.893G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</si>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</sst>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2625</v>
      </c>
      <c r="G10" s="12">
        <f ca="1">ROUND(INDIRECT(ADDRESS(ROW()+(0), COLUMN()+(-2), 1))*INDIRECT(ADDRESS(ROW()+(0), COLUMN()+(-1), 1)), 0)</f>
        <v>2.625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68249</v>
      </c>
      <c r="G11" s="14">
        <f ca="1">ROUND(INDIRECT(ADDRESS(ROW()+(0), COLUMN()+(-2), 1))*INDIRECT(ADDRESS(ROW()+(0), COLUMN()+(-1), 1)), 0)</f>
        <v>68.249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70.874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0.049</v>
      </c>
      <c r="F14" s="12">
        <v>68579</v>
      </c>
      <c r="G14" s="12">
        <f ca="1">ROUND(INDIRECT(ADDRESS(ROW()+(0), COLUMN()+(-2), 1))*INDIRECT(ADDRESS(ROW()+(0), COLUMN()+(-1), 1)), 0)</f>
        <v>3.36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0.049</v>
      </c>
      <c r="F15" s="14">
        <v>42708</v>
      </c>
      <c r="G15" s="14">
        <f ca="1">ROUND(INDIRECT(ADDRESS(ROW()+(0), COLUMN()+(-2), 1))*INDIRECT(ADDRESS(ROW()+(0), COLUMN()+(-1), 1)), 0)</f>
        <v>2.093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5.453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76.327</v>
      </c>
      <c r="G18" s="14">
        <f ca="1">ROUND(INDIRECT(ADDRESS(ROW()+(0), COLUMN()+(-2), 1))*INDIRECT(ADDRESS(ROW()+(0), COLUMN()+(-1), 1))/100, 0)</f>
        <v>1.527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77.854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