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<sst xmlns="http://schemas.openxmlformats.org/spreadsheetml/2006/main" count="32" uniqueCount="32">
  <si>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</si>
  <si>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IHE220</t>
  </si>
  <si>
    <t xml:space="preserve">m</t>
  </si>
  <si>
    <t xml:space="preserve">Tubería de polietileno resistente a la temperatura (PE-RT) con barrera de oxígeno.</t>
  </si>
  <si>
    <r>
      <rPr>
        <sz val="8.25"/>
        <color rgb="FF000000"/>
        <rFont val="Arial"/>
        <family val="2"/>
      </rPr>
      <t xml:space="preserve">Tubería formada por tubo de polietileno resistente a la temperatura (PE-RT) con barrera de oxígeno (EVOH) y recubrimiento exterior de polímero con micropartículas metálicas, de 12 mm de diámetro exterior y 1,4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</si>
  <si>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</si>
  <si>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</si>
  <si>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</si>
  <si>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</si>
  <si>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</si>
  <si>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</si>
  <si>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</si>
  <si>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mt37pol407a</t>
  </si>
  <si>
    <t xml:space="preserve">Ud</t>
  </si>
  <si>
    <t xml:space="preserve">Material auxiliar para montaje y sujeción a la obra de las tuberías de polietileno resistente a la temperatura (PE-RT) con barrera de oxígeno (EVOH) y recubrimiento exterior de polímero con micropartículas metálicas, de 12 mm de diámetro exterior.</t>
  </si>
  <si>
    <t xml:space="preserve">mt37pol027ag</t>
  </si>
  <si>
    <t xml:space="preserve">m</t>
  </si>
  <si>
    <t xml:space="preserve">Tubo de polietileno resistente a la temperatura (PE-RT) con barrera de oxígeno (EVOH) y recubrimiento exterior de polímero con micropartículas metálicas, de 12 mm de diámetro exterior y 1,4 mm de espesor, según ISO 22391-2,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</si>
  <si>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</si>
  <si>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</si>
  <si>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</si>
  <si>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</si>
  <si>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</si>
  <si>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</si>
  <si>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</si>
  <si>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</si>
  <si>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</si>
  <si>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</si>
  <si>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</si>
  <si>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</si>
  <si>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544G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</si>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</sst>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4.1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352</v>
      </c>
      <c r="G10" s="12">
        <f ca="1">ROUND(INDIRECT(ADDRESS(ROW()+(0), COLUMN()+(-2), 1))*INDIRECT(ADDRESS(ROW()+(0), COLUMN()+(-1), 1)), 0)</f>
        <v>352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10481</v>
      </c>
      <c r="G11" s="14">
        <f ca="1">ROUND(INDIRECT(ADDRESS(ROW()+(0), COLUMN()+(-2), 1))*INDIRECT(ADDRESS(ROW()+(0), COLUMN()+(-1), 1)), 0)</f>
        <v>10.481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10.833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0.037</v>
      </c>
      <c r="F14" s="12">
        <v>73602</v>
      </c>
      <c r="G14" s="12">
        <f ca="1">ROUND(INDIRECT(ADDRESS(ROW()+(0), COLUMN()+(-2), 1))*INDIRECT(ADDRESS(ROW()+(0), COLUMN()+(-1), 1)), 0)</f>
        <v>2.723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0.037</v>
      </c>
      <c r="F15" s="14">
        <v>45831</v>
      </c>
      <c r="G15" s="14">
        <f ca="1">ROUND(INDIRECT(ADDRESS(ROW()+(0), COLUMN()+(-2), 1))*INDIRECT(ADDRESS(ROW()+(0), COLUMN()+(-1), 1)), 0)</f>
        <v>1.696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4.419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15.252</v>
      </c>
      <c r="G18" s="14">
        <f ca="1">ROUND(INDIRECT(ADDRESS(ROW()+(0), COLUMN()+(-2), 1))*INDIRECT(ADDRESS(ROW()+(0), COLUMN()+(-1), 1))/100, 0)</f>
        <v>305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15.557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