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<sst xmlns="http://schemas.openxmlformats.org/spreadsheetml/2006/main" count="32" uniqueCount="32">
  <si>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</si>
  <si>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IHM120</t>
  </si>
  <si>
    <t xml:space="preserve">m</t>
  </si>
  <si>
    <t xml:space="preserve">Tubería multicapa de polietileno reticulado/aluminio/polietileno reticulado (PE-X/Al/PE-X).</t>
  </si>
  <si>
    <r>
      <rPr>
        <sz val="8.25"/>
        <color rgb="FF000000"/>
        <rFont val="Arial"/>
        <family val="2"/>
      </rPr>
      <t xml:space="preserve">Tubería formada por tubo multicapa de polietileno reticulado/aluminio/polietileno reticulado de alta densidad (PE-X/Al/PE-X), de 14 mm de diámetro y 2 mm de espesor, temperatura máxima de funcionamiento 95°C.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</si>
  <si>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</si>
  <si>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</si>
  <si>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</si>
  <si>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</si>
  <si>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</si>
  <si>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</si>
  <si>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</si>
  <si>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mt37tco400aa</t>
  </si>
  <si>
    <t xml:space="preserve">Ud</t>
  </si>
  <si>
    <t xml:space="preserve">Material auxiliar para montaje y sujeción a la obra de las tuberías multicapa de polietileno reticulado/aluminio/polietileno reticulado de alta densidad (PE-X/Al/PE-X), con barrera de oxígeno, de 14 mm de diámetro exterior.</t>
  </si>
  <si>
    <t xml:space="preserve">mt37tco010aag</t>
  </si>
  <si>
    <t xml:space="preserve">m</t>
  </si>
  <si>
    <t xml:space="preserve">Tubo multicapa de polietileno reticulado/aluminio/polietileno reticulado de alta densidad (PE-X/Al/PE-X), de 14 mm de diámetro y 2 mm de espesor, temperatura máxima de funcionamiento 95°C, según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</si>
  <si>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</si>
  <si>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</si>
  <si>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</si>
  <si>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</si>
  <si>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</si>
  <si>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</si>
  <si>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</si>
  <si>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</si>
  <si>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</si>
  <si>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</si>
  <si>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</si>
  <si>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</si>
  <si>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1.447G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</si>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</sst>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8.16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899</v>
      </c>
      <c r="G10" s="12">
        <f ca="1">ROUND(INDIRECT(ADDRESS(ROW()+(0), COLUMN()+(-2), 1))*INDIRECT(ADDRESS(ROW()+(0), COLUMN()+(-1), 1)), 0)</f>
        <v>899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23365</v>
      </c>
      <c r="G11" s="14">
        <f ca="1">ROUND(INDIRECT(ADDRESS(ROW()+(0), COLUMN()+(-2), 1))*INDIRECT(ADDRESS(ROW()+(0), COLUMN()+(-1), 1)), 0)</f>
        <v>23.365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24.264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0.037</v>
      </c>
      <c r="F14" s="12">
        <v>68579</v>
      </c>
      <c r="G14" s="12">
        <f ca="1">ROUND(INDIRECT(ADDRESS(ROW()+(0), COLUMN()+(-2), 1))*INDIRECT(ADDRESS(ROW()+(0), COLUMN()+(-1), 1)), 0)</f>
        <v>2.537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0.037</v>
      </c>
      <c r="F15" s="14">
        <v>42708</v>
      </c>
      <c r="G15" s="14">
        <f ca="1">ROUND(INDIRECT(ADDRESS(ROW()+(0), COLUMN()+(-2), 1))*INDIRECT(ADDRESS(ROW()+(0), COLUMN()+(-1), 1)), 0)</f>
        <v>1.58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4.117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28.381</v>
      </c>
      <c r="G18" s="14">
        <f ca="1">ROUND(INDIRECT(ADDRESS(ROW()+(0), COLUMN()+(-2), 1))*INDIRECT(ADDRESS(ROW()+(0), COLUMN()+(-1), 1))/100, 0)</f>
        <v>568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28.949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