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<sst xmlns="http://schemas.openxmlformats.org/spreadsheetml/2006/main" count="35" uniqueCount="35">
  <si>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</si>
  <si>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ILA020</t>
  </si>
  <si>
    <t xml:space="preserve">m</t>
  </si>
  <si>
    <t xml:space="preserve">Canalización externa enterrada.</t>
  </si>
  <si>
    <r>
      <rPr>
        <sz val="8.25"/>
        <color rgb="FF000000"/>
        <rFont val="Arial"/>
        <family val="2"/>
      </rPr>
      <t xml:space="preserve">Canalización externa, entre la registro de entrada y el registro de enlace inferior en el interior del edificio o directamente en el RITI o RITU, en edificación con un número de PAU comprendido entre 21 y 40, formada por 5 tubos (3 TBA+STDP, 2 reserva) de polietileno de 63 mm de diámetro, suministrado en rollo, resistencia a la compresión 450 N, resistencia al impacto 20 julios, ejecutada en zanja de 45x75 cm, con los tubos embebidos en un prisma de hormigón masivo fck 200, HM-20/B/20/I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</si>
  <si>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</si>
  <si>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</si>
  <si>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</si>
  <si>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</si>
  <si>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</si>
  <si>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</si>
  <si>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</si>
  <si>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</si>
  <si>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</si>
  <si>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</si>
  <si>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</si>
  <si>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</si>
  <si>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</si>
  <si>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</si>
  <si>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</si>
  <si>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</si>
  <si>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</si>
  <si>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</si>
  <si>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</si>
  <si>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</si>
  <si>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</si>
  <si>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</si>
  <si>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</si>
  <si>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</si>
  <si>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</si>
  <si>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</si>
  <si>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</si>
  <si>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</si>
  <si>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15.793G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</si>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</sst>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39042</v>
      </c>
      <c r="H10" s="12">
        <f ca="1">ROUND(INDIRECT(ADDRESS(ROW()+(0), COLUMN()+(-2), 1))*INDIRECT(ADDRESS(ROW()+(0), COLUMN()+(-1), 1)), 0)</f>
        <v>195.21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17294</v>
      </c>
      <c r="H11" s="12">
        <f ca="1">ROUND(INDIRECT(ADDRESS(ROW()+(0), COLUMN()+(-2), 1))*INDIRECT(ADDRESS(ROW()+(0), COLUMN()+(-1), 1)), 0)</f>
        <v>20.407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0.109</v>
      </c>
      <c r="G12" s="14">
        <v>788653</v>
      </c>
      <c r="H12" s="14">
        <f ca="1">ROUND(INDIRECT(ADDRESS(ROW()+(0), COLUMN()+(-2), 1))*INDIRECT(ADDRESS(ROW()+(0), COLUMN()+(-1), 1)), 0)</f>
        <v>85.963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301.58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0.075</v>
      </c>
      <c r="G15" s="12">
        <v>66739</v>
      </c>
      <c r="H15" s="12">
        <f ca="1">ROUND(INDIRECT(ADDRESS(ROW()+(0), COLUMN()+(-2), 1))*INDIRECT(ADDRESS(ROW()+(0), COLUMN()+(-1), 1)), 0)</f>
        <v>5.005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41173</v>
      </c>
      <c r="H16" s="14">
        <f ca="1">ROUND(INDIRECT(ADDRESS(ROW()+(0), COLUMN()+(-2), 1))*INDIRECT(ADDRESS(ROW()+(0), COLUMN()+(-1), 1)), 0)</f>
        <v>3.088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8.093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309.673</v>
      </c>
      <c r="H19" s="14">
        <f ca="1">ROUND(INDIRECT(ADDRESS(ROW()+(0), COLUMN()+(-2), 1))*INDIRECT(ADDRESS(ROW()+(0), COLUMN()+(-1), 1))/100, 0)</f>
        <v>6.193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315.866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