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<sst xmlns="http://schemas.openxmlformats.org/spreadsheetml/2006/main" count="32" uniqueCount="32">
  <si>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</si>
  <si>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IMK050</t>
  </si>
  <si>
    <t xml:space="preserve">Ud</t>
  </si>
  <si>
    <t xml:space="preserve">Acoplador de bus KNX.</t>
  </si>
  <si>
    <r>
      <rPr>
        <sz val="8.25"/>
        <color rgb="FF000000"/>
        <rFont val="Arial"/>
        <family val="2"/>
      </rPr>
      <t xml:space="preserve">Acoplador de bus con protocolo de comunicación KNX. Montaje empotrado.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</si>
  <si>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</si>
  <si>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</si>
  <si>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</si>
  <si>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</si>
  <si>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</si>
  <si>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</si>
  <si>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</si>
  <si>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mt35dac100a</t>
  </si>
  <si>
    <t xml:space="preserve">Ud</t>
  </si>
  <si>
    <t xml:space="preserve">Acoplador de bus con protocolo de comunicación KNX, con borne de conexión y ramal 45° simple,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</si>
  <si>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</si>
  <si>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</si>
  <si>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</si>
  <si>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</si>
  <si>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</si>
  <si>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</si>
  <si>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</si>
  <si>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</si>
  <si>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</si>
  <si>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</si>
  <si>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</si>
  <si>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</si>
  <si>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</si>
  <si>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</si>
  <si>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</si>
  <si>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41.009G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</si>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</sst>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735888</v>
      </c>
      <c r="H10" s="14">
        <f ca="1">ROUND(INDIRECT(ADDRESS(ROW()+(0), COLUMN()+(-2), 1))*INDIRECT(ADDRESS(ROW()+(0), COLUMN()+(-1), 1)), 0)</f>
        <v>735.888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735.888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0.184</v>
      </c>
      <c r="G13" s="13">
        <v>68579</v>
      </c>
      <c r="H13" s="13">
        <f ca="1">ROUND(INDIRECT(ADDRESS(ROW()+(0), COLUMN()+(-2), 1))*INDIRECT(ADDRESS(ROW()+(0), COLUMN()+(-1), 1)), 0)</f>
        <v>12.618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0.184</v>
      </c>
      <c r="G14" s="13">
        <v>42708</v>
      </c>
      <c r="H14" s="13">
        <f ca="1">ROUND(INDIRECT(ADDRESS(ROW()+(0), COLUMN()+(-2), 1))*INDIRECT(ADDRESS(ROW()+(0), COLUMN()+(-1), 1)), 0)</f>
        <v>7.858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0.368</v>
      </c>
      <c r="G15" s="14">
        <v>129709</v>
      </c>
      <c r="H15" s="14">
        <f ca="1">ROUND(INDIRECT(ADDRESS(ROW()+(0), COLUMN()+(-2), 1))*INDIRECT(ADDRESS(ROW()+(0), COLUMN()+(-1), 1)), 0)</f>
        <v>47.733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0)</f>
        <v>68.209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0)</f>
        <v>804.097</v>
      </c>
      <c r="H18" s="14">
        <f ca="1">ROUND(INDIRECT(ADDRESS(ROW()+(0), COLUMN()+(-2), 1))*INDIRECT(ADDRESS(ROW()+(0), COLUMN()+(-1), 1))/100, 0)</f>
        <v>16.082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0)</f>
        <v>820.179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