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<sst xmlns="http://schemas.openxmlformats.org/spreadsheetml/2006/main" count="35" uniqueCount="35">
  <si>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</si>
  <si>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IMK100</t>
  </si>
  <si>
    <t xml:space="preserve">Ud</t>
  </si>
  <si>
    <t xml:space="preserve">Pulsador KNX. Instalación empotrada.</t>
  </si>
  <si>
    <r>
      <rPr>
        <sz val="8.25"/>
        <color rgb="FF000000"/>
        <rFont val="Arial"/>
        <family val="2"/>
      </rPr>
      <t xml:space="preserve">Pulsador KNX con ventana de control y sensor de temperatura, formado por mecanismo para pulsador con protocolo de comunicación KNX, con tecla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</si>
  <si>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</si>
  <si>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</si>
  <si>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</si>
  <si>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</si>
  <si>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</si>
  <si>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</si>
  <si>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</si>
  <si>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mt33gik030ab</t>
  </si>
  <si>
    <t xml:space="preserve">Ud</t>
  </si>
  <si>
    <t xml:space="preserve">Mecanismo para pulsador con protocolo de comunicación KNX, con tecla de material termoplástico color blanco acabado brillante, con sensor de temperatura y borne de conexión y ramal 45° simple KNX,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</si>
  <si>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</si>
  <si>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</si>
  <si>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</si>
  <si>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</si>
  <si>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</si>
  <si>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</si>
  <si>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</si>
  <si>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</si>
  <si>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</si>
  <si>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</si>
  <si>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</si>
  <si>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</si>
  <si>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</si>
  <si>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</si>
  <si>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</si>
  <si>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</si>
  <si>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</si>
  <si>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</si>
  <si>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54.882G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</si>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</sst>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989214</v>
      </c>
      <c r="G10" s="12">
        <f ca="1">ROUND(INDIRECT(ADDRESS(ROW()+(0), COLUMN()+(-2), 1))*INDIRECT(ADDRESS(ROW()+(0), COLUMN()+(-1), 1)), 0)</f>
        <v>989.214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43659</v>
      </c>
      <c r="G11" s="14">
        <f ca="1">ROUND(INDIRECT(ADDRESS(ROW()+(0), COLUMN()+(-2), 1))*INDIRECT(ADDRESS(ROW()+(0), COLUMN()+(-1), 1)), 0)</f>
        <v>43.659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1.03287e+006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68579</v>
      </c>
      <c r="G14" s="12">
        <f ca="1">ROUND(INDIRECT(ADDRESS(ROW()+(0), COLUMN()+(-2), 1))*INDIRECT(ADDRESS(ROW()+(0), COLUMN()+(-1), 1)), 0)</f>
        <v>8.024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0.117</v>
      </c>
      <c r="F15" s="12">
        <v>42708</v>
      </c>
      <c r="G15" s="12">
        <f ca="1">ROUND(INDIRECT(ADDRESS(ROW()+(0), COLUMN()+(-2), 1))*INDIRECT(ADDRESS(ROW()+(0), COLUMN()+(-1), 1)), 0)</f>
        <v>4.997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0.233</v>
      </c>
      <c r="F16" s="14">
        <v>129709</v>
      </c>
      <c r="G16" s="14">
        <f ca="1">ROUND(INDIRECT(ADDRESS(ROW()+(0), COLUMN()+(-2), 1))*INDIRECT(ADDRESS(ROW()+(0), COLUMN()+(-1), 1)), 0)</f>
        <v>30.222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0)</f>
        <v>43.243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0)</f>
        <v>1.07612e+006</v>
      </c>
      <c r="G19" s="14">
        <f ca="1">ROUND(INDIRECT(ADDRESS(ROW()+(0), COLUMN()+(-2), 1))*INDIRECT(ADDRESS(ROW()+(0), COLUMN()+(-1), 1))/100, 0)</f>
        <v>21.522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0)</f>
        <v>1.09764e+006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