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<sst xmlns="http://schemas.openxmlformats.org/spreadsheetml/2006/main" count="35" uniqueCount="35">
  <si>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</si>
  <si>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IOT010</t>
  </si>
  <si>
    <t xml:space="preserve">Ud</t>
  </si>
  <si>
    <t xml:space="preserve">Puesto de control de red de rociadores.</t>
  </si>
  <si>
    <r>
      <rPr>
        <sz val="8.25"/>
        <color rgb="FF000000"/>
        <rFont val="Arial"/>
        <family val="2"/>
      </rPr>
      <t xml:space="preserve">Puesto de control de rociadores, de 8" DN 200 mm de diámetro, unión brida y ranura, formado por válvula de retención y alarma de hierro fundido, trim de acero galvanizado y cámara de retardo de fundición, para sistema de tubería mojada. Instalación en posición vertical. Incluso alarma hidráulica con motor de agua y gong,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</si>
  <si>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</si>
  <si>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</si>
  <si>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</si>
  <si>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</si>
  <si>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</si>
  <si>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</si>
  <si>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</si>
  <si>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mt41pcr010o</t>
  </si>
  <si>
    <t xml:space="preserve">Ud</t>
  </si>
  <si>
    <t xml:space="preserve">Puesto de control de rociadores, de 8" DN 200 mm de diámetro, unión brida y ranura, formado por válvula de retención y alarma de hierro fundido, trim de acero galvanizado y cámara de retardo de fundición; para instalar en posición vertical.</t>
  </si>
  <si>
    <t xml:space="preserve">mt41pcr100a</t>
  </si>
  <si>
    <t xml:space="preserve">Ud</t>
  </si>
  <si>
    <t xml:space="preserve">Alarma hidráulica, con motor de agua y gong de aleación de aluminio.</t>
  </si>
  <si>
    <t xml:space="preserve">mt41pcr300o</t>
  </si>
  <si>
    <t xml:space="preserve">Ud</t>
  </si>
  <si>
    <t xml:space="preserve">Accesorios y piezas especiales para conexión de puesto de control de rociadores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</si>
  <si>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</si>
  <si>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</si>
  <si>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</si>
  <si>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</si>
  <si>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</si>
  <si>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</si>
  <si>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</si>
  <si>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</si>
  <si>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</si>
  <si>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</si>
  <si>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</si>
  <si>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</si>
  <si>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15.525.335G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</si>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</sst>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1.2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2.5719e+07</v>
      </c>
      <c r="H10" s="12">
        <f ca="1">ROUND(INDIRECT(ADDRESS(ROW()+(0), COLUMN()+(-2), 1))*INDIRECT(ADDRESS(ROW()+(0), COLUMN()+(-1), 1)), 0)</f>
        <v>2.5719e+07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3.67193e+06</v>
      </c>
      <c r="H11" s="12">
        <f ca="1">ROUND(INDIRECT(ADDRESS(ROW()+(0), COLUMN()+(-2), 1))*INDIRECT(ADDRESS(ROW()+(0), COLUMN()+(-1), 1)), 0)</f>
        <v>3.67193e+06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793441</v>
      </c>
      <c r="H12" s="14">
        <f ca="1">ROUND(INDIRECT(ADDRESS(ROW()+(0), COLUMN()+(-2), 1))*INDIRECT(ADDRESS(ROW()+(0), COLUMN()+(-1), 1)), 0)</f>
        <v>793.441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3.01844e+07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18.425</v>
      </c>
      <c r="G15" s="12">
        <v>73602</v>
      </c>
      <c r="H15" s="12">
        <f ca="1">ROUND(INDIRECT(ADDRESS(ROW()+(0), COLUMN()+(-2), 1))*INDIRECT(ADDRESS(ROW()+(0), COLUMN()+(-1), 1)), 0)</f>
        <v>1.35612e+06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18.425</v>
      </c>
      <c r="G16" s="14">
        <v>45831</v>
      </c>
      <c r="H16" s="14">
        <f ca="1">ROUND(INDIRECT(ADDRESS(ROW()+(0), COLUMN()+(-2), 1))*INDIRECT(ADDRESS(ROW()+(0), COLUMN()+(-1), 1)), 0)</f>
        <v>844.432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2.20055e+06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3.23849e+07</v>
      </c>
      <c r="H19" s="14">
        <f ca="1">ROUND(INDIRECT(ADDRESS(ROW()+(0), COLUMN()+(-2), 1))*INDIRECT(ADDRESS(ROW()+(0), COLUMN()+(-1), 1))/100, 0)</f>
        <v>647.699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3.30326e+07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