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<sst xmlns="http://schemas.openxmlformats.org/spreadsheetml/2006/main" count="46" uniqueCount="46">
  <si>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</si>
  <si>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ISB022</t>
  </si>
  <si>
    <t xml:space="preserve">m</t>
  </si>
  <si>
    <t xml:space="preserve">Bajante vista de piezas cerámicas.</t>
  </si>
  <si>
    <r>
      <rPr>
        <sz val="8.25"/>
        <color rgb="FF000000"/>
        <rFont val="Arial"/>
        <family val="2"/>
      </rPr>
      <t xml:space="preserve">Bajante de la red de evacuación de aguas pluviales, formada por tubos cónicos de barro cocido, colocados con mortero de cemento, confeccionado en obra, dosaje 1:5.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</si>
  <si>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</si>
  <si>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</si>
  <si>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</si>
  <si>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</si>
  <si>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</si>
  <si>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</si>
  <si>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</si>
  <si>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mt36cba020a</t>
  </si>
  <si>
    <t xml:space="preserve">Ud</t>
  </si>
  <si>
    <t xml:space="preserve">Tubo cónico de barro cocido, para bajante circular, de 27 cm de longitud.</t>
  </si>
  <si>
    <t xml:space="preserve">mt36cba021</t>
  </si>
  <si>
    <t xml:space="preserve">Ud</t>
  </si>
  <si>
    <t xml:space="preserve">Gafas de sujeción para tubo cónico de barro cocido.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</si>
  <si>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</si>
  <si>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</si>
  <si>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</si>
  <si>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</si>
  <si>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</si>
  <si>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</si>
  <si>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</si>
  <si>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</si>
  <si>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</si>
  <si>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</si>
  <si>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</si>
  <si>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</si>
  <si>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</si>
  <si>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</si>
  <si>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</si>
  <si>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</si>
  <si>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</si>
  <si>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</si>
  <si>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</si>
  <si>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</si>
  <si>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</si>
  <si>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</si>
  <si>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</si>
  <si>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</si>
  <si>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</si>
  <si>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</si>
  <si>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33.263G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</si>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</sst>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8.84" customWidth="1"/>
    <col min="5" max="5" width="62.22" customWidth="1"/>
    <col min="6" max="6" width="14.96" customWidth="1"/>
    <col min="7" max="7" width="16.32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</v>
      </c>
      <c r="G10" s="12">
        <v>33558</v>
      </c>
      <c r="H10" s="12">
        <f ca="1">ROUND(INDIRECT(ADDRESS(ROW()+(0), COLUMN()+(-2), 1))*INDIRECT(ADDRESS(ROW()+(0), COLUMN()+(-1), 1)), 0)</f>
        <v>184.569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58264</v>
      </c>
      <c r="H11" s="12">
        <f ca="1">ROUND(INDIRECT(ADDRESS(ROW()+(0), COLUMN()+(-2), 1))*INDIRECT(ADDRESS(ROW()+(0), COLUMN()+(-1), 1)), 0)</f>
        <v>116.528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0.016</v>
      </c>
      <c r="G13" s="12">
        <v>106133</v>
      </c>
      <c r="H13" s="12">
        <f ca="1">ROUND(INDIRECT(ADDRESS(ROW()+(0), COLUMN()+(-2), 1))*INDIRECT(ADDRESS(ROW()+(0), COLUMN()+(-1), 1)), 0)</f>
        <v>1.698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</v>
      </c>
      <c r="G14" s="14">
        <v>1181</v>
      </c>
      <c r="H14" s="14">
        <f ca="1">ROUND(INDIRECT(ADDRESS(ROW()+(0), COLUMN()+(-2), 1))*INDIRECT(ADDRESS(ROW()+(0), COLUMN()+(-1), 1)), 0)</f>
        <v>3.543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306.393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0.008</v>
      </c>
      <c r="G17" s="14">
        <v>19436</v>
      </c>
      <c r="H17" s="14">
        <f ca="1">ROUND(INDIRECT(ADDRESS(ROW()+(0), COLUMN()+(-2), 1))*INDIRECT(ADDRESS(ROW()+(0), COLUMN()+(-1), 1)), 0)</f>
        <v>155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155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0.87</v>
      </c>
      <c r="G20" s="12">
        <v>68579</v>
      </c>
      <c r="H20" s="12">
        <f ca="1">ROUND(INDIRECT(ADDRESS(ROW()+(0), COLUMN()+(-2), 1))*INDIRECT(ADDRESS(ROW()+(0), COLUMN()+(-1), 1)), 0)</f>
        <v>59.663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0.97</v>
      </c>
      <c r="G21" s="14">
        <v>42708</v>
      </c>
      <c r="H21" s="14">
        <f ca="1">ROUND(INDIRECT(ADDRESS(ROW()+(0), COLUMN()+(-2), 1))*INDIRECT(ADDRESS(ROW()+(0), COLUMN()+(-1), 1)), 0)</f>
        <v>41.427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101.09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407.638</v>
      </c>
      <c r="H24" s="14">
        <f ca="1">ROUND(INDIRECT(ADDRESS(ROW()+(0), COLUMN()+(-2), 1))*INDIRECT(ADDRESS(ROW()+(0), COLUMN()+(-1), 1))/100, 0)</f>
        <v>8.153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415.791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