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<sst xmlns="http://schemas.openxmlformats.org/spreadsheetml/2006/main" count="49" uniqueCount="49">
  <si>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</si>
  <si>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ISC015</t>
  </si>
  <si>
    <t xml:space="preserve">m</t>
  </si>
  <si>
    <t xml:space="preserve">Canalón visto de piezas cerámicas.</t>
  </si>
  <si>
    <r>
      <rPr>
        <sz val="8.25"/>
        <color rgb="FF000000"/>
        <rFont val="Arial"/>
        <family val="2"/>
      </rPr>
      <t xml:space="preserve">Canalón en T de barro cocido.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</si>
  <si>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</si>
  <si>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</si>
  <si>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</si>
  <si>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</si>
  <si>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</si>
  <si>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</si>
  <si>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</si>
  <si>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mt36cba010a</t>
  </si>
  <si>
    <t xml:space="preserve">Ud</t>
  </si>
  <si>
    <t xml:space="preserve">Canalón en T de barro cocido, circular, de 25 cm de longitud.</t>
  </si>
  <si>
    <t xml:space="preserve">mt36cba011a</t>
  </si>
  <si>
    <t xml:space="preserve">Ud</t>
  </si>
  <si>
    <t xml:space="preserve">Canalón en T de barro cocido con tapa, circular, de 25 cm de longitud.</t>
  </si>
  <si>
    <t xml:space="preserve">mt36cba012a</t>
  </si>
  <si>
    <t xml:space="preserve">Ud</t>
  </si>
  <si>
    <t xml:space="preserve">Pieza de conexión de canalón en T de barro cocido, circular, a bajante, de 25 cm de longitud.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</si>
  <si>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</si>
  <si>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</si>
  <si>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</si>
  <si>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</si>
  <si>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</si>
  <si>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</si>
  <si>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</si>
  <si>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</si>
  <si>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</si>
  <si>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</si>
  <si>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</si>
  <si>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</si>
  <si>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</si>
  <si>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</si>
  <si>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</si>
  <si>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</si>
  <si>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</si>
  <si>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</si>
  <si>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</si>
  <si>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</si>
  <si>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</si>
  <si>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</si>
  <si>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</si>
  <si>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</si>
  <si>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</si>
  <si>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</si>
  <si>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55.096G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</si>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</sst>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31" customWidth="1"/>
    <col min="4" max="4" width="68.17" customWidth="1"/>
    <col min="5" max="5" width="13.77" customWidth="1"/>
    <col min="6" max="6" width="15.13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39529</v>
      </c>
      <c r="G10" s="12">
        <f ca="1">ROUND(INDIRECT(ADDRESS(ROW()+(0), COLUMN()+(-2), 1))*INDIRECT(ADDRESS(ROW()+(0), COLUMN()+(-1), 1)), 0)</f>
        <v>237.174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5.5</v>
      </c>
      <c r="F11" s="12">
        <v>42000</v>
      </c>
      <c r="G11" s="12">
        <f ca="1">ROUND(INDIRECT(ADDRESS(ROW()+(0), COLUMN()+(-2), 1))*INDIRECT(ADDRESS(ROW()+(0), COLUMN()+(-1), 1)), 0)</f>
        <v>231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0.2</v>
      </c>
      <c r="F12" s="12">
        <v>105720</v>
      </c>
      <c r="G12" s="12">
        <f ca="1">ROUND(INDIRECT(ADDRESS(ROW()+(0), COLUMN()+(-2), 1))*INDIRECT(ADDRESS(ROW()+(0), COLUMN()+(-1), 1)), 0)</f>
        <v>21.144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0.006</v>
      </c>
      <c r="F13" s="12">
        <v>9226</v>
      </c>
      <c r="G13" s="12">
        <f ca="1">ROUND(INDIRECT(ADDRESS(ROW()+(0), COLUMN()+(-2), 1))*INDIRECT(ADDRESS(ROW()+(0), COLUMN()+(-1), 1)), 0)</f>
        <v>55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0.032</v>
      </c>
      <c r="F14" s="12">
        <v>106133</v>
      </c>
      <c r="G14" s="12">
        <f ca="1">ROUND(INDIRECT(ADDRESS(ROW()+(0), COLUMN()+(-2), 1))*INDIRECT(ADDRESS(ROW()+(0), COLUMN()+(-1), 1)), 0)</f>
        <v>3.396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6</v>
      </c>
      <c r="F15" s="14">
        <v>1181</v>
      </c>
      <c r="G15" s="14">
        <f ca="1">ROUND(INDIRECT(ADDRESS(ROW()+(0), COLUMN()+(-2), 1))*INDIRECT(ADDRESS(ROW()+(0), COLUMN()+(-1), 1)), 0)</f>
        <v>7.086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499.855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0.016</v>
      </c>
      <c r="F18" s="14">
        <v>19436</v>
      </c>
      <c r="G18" s="14">
        <f ca="1">ROUND(INDIRECT(ADDRESS(ROW()+(0), COLUMN()+(-2), 1))*INDIRECT(ADDRESS(ROW()+(0), COLUMN()+(-1), 1)), 0)</f>
        <v>311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0)</f>
        <v>311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1.496</v>
      </c>
      <c r="F21" s="12">
        <v>68579</v>
      </c>
      <c r="G21" s="12">
        <f ca="1">ROUND(INDIRECT(ADDRESS(ROW()+(0), COLUMN()+(-2), 1))*INDIRECT(ADDRESS(ROW()+(0), COLUMN()+(-1), 1)), 0)</f>
        <v>102.593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1.696</v>
      </c>
      <c r="F22" s="14">
        <v>42708</v>
      </c>
      <c r="G22" s="14">
        <f ca="1">ROUND(INDIRECT(ADDRESS(ROW()+(0), COLUMN()+(-2), 1))*INDIRECT(ADDRESS(ROW()+(0), COLUMN()+(-1), 1)), 0)</f>
        <v>72.433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0)</f>
        <v>175.026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0)</f>
        <v>675.192</v>
      </c>
      <c r="G25" s="14">
        <f ca="1">ROUND(INDIRECT(ADDRESS(ROW()+(0), COLUMN()+(-2), 1))*INDIRECT(ADDRESS(ROW()+(0), COLUMN()+(-1), 1))/100, 0)</f>
        <v>13.504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0)</f>
        <v>688.696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