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<sst xmlns="http://schemas.openxmlformats.org/spreadsheetml/2006/main" count="38" uniqueCount="38">
  <si>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</si>
  <si>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IVU060</t>
  </si>
  <si>
    <t xml:space="preserve">m</t>
  </si>
  <si>
    <t xml:space="preserve">Ducto de admisión de aire.</t>
  </si>
  <si>
    <r>
      <rPr>
        <sz val="8.25"/>
        <color rgb="FF000000"/>
        <rFont val="Arial"/>
        <family val="2"/>
      </rPr>
      <t xml:space="preserve">Ducto de admisión de aire, formado por tubo liso de PVC, de 160 mm de diámetro exterior, pegado mediante adhesivo. Incluso material auxiliar para montaje y sujeción a la obra, accesorios y piezas especiales. El precio no incluye las compuertas de regulación, las compuertas corta 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</si>
  <si>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</si>
  <si>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</si>
  <si>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</si>
  <si>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</si>
  <si>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</si>
  <si>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</si>
  <si>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</si>
  <si>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mt42cvp420e</t>
  </si>
  <si>
    <t xml:space="preserve">Ud</t>
  </si>
  <si>
    <t xml:space="preserve">Material auxiliar para montaje y sujeción a la obra de los ductos de PVC, de 160 mm de diámetro exterior.</t>
  </si>
  <si>
    <t xml:space="preserve">mt42cvp020ee</t>
  </si>
  <si>
    <t xml:space="preserve">m</t>
  </si>
  <si>
    <t xml:space="preserve">Tubo liso de PVC, de 160 mm de diámetro exterior, con extremo abocardado,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</si>
  <si>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</si>
  <si>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</si>
  <si>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</si>
  <si>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</si>
  <si>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</si>
  <si>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</si>
  <si>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</si>
  <si>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</si>
  <si>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</si>
  <si>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</si>
  <si>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</si>
  <si>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</si>
  <si>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</si>
  <si>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</si>
  <si>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</si>
  <si>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</si>
  <si>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</si>
  <si>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</si>
  <si>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19.168G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</si>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</sst>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22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2568</v>
      </c>
      <c r="G10" s="12">
        <f ca="1">ROUND(INDIRECT(ADDRESS(ROW()+(0), COLUMN()+(-2), 1))*INDIRECT(ADDRESS(ROW()+(0), COLUMN()+(-1), 1)), 0)</f>
        <v>2.568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61641</v>
      </c>
      <c r="G11" s="12">
        <f ca="1">ROUND(INDIRECT(ADDRESS(ROW()+(0), COLUMN()+(-2), 1))*INDIRECT(ADDRESS(ROW()+(0), COLUMN()+(-1), 1)), 0)</f>
        <v>61.641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0.075</v>
      </c>
      <c r="F12" s="12">
        <v>387055</v>
      </c>
      <c r="G12" s="12">
        <f ca="1">ROUND(INDIRECT(ADDRESS(ROW()+(0), COLUMN()+(-2), 1))*INDIRECT(ADDRESS(ROW()+(0), COLUMN()+(-1), 1)), 0)</f>
        <v>29.029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0.038</v>
      </c>
      <c r="F13" s="14">
        <v>493289</v>
      </c>
      <c r="G13" s="14">
        <f ca="1">ROUND(INDIRECT(ADDRESS(ROW()+(0), COLUMN()+(-2), 1))*INDIRECT(ADDRESS(ROW()+(0), COLUMN()+(-1), 1)), 0)</f>
        <v>18.745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111.983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0.247</v>
      </c>
      <c r="F16" s="12">
        <v>68579</v>
      </c>
      <c r="G16" s="12">
        <f ca="1">ROUND(INDIRECT(ADDRESS(ROW()+(0), COLUMN()+(-2), 1))*INDIRECT(ADDRESS(ROW()+(0), COLUMN()+(-1), 1)), 0)</f>
        <v>16.939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0.124</v>
      </c>
      <c r="F17" s="14">
        <v>42789</v>
      </c>
      <c r="G17" s="14">
        <f ca="1">ROUND(INDIRECT(ADDRESS(ROW()+(0), COLUMN()+(-2), 1))*INDIRECT(ADDRESS(ROW()+(0), COLUMN()+(-1), 1)), 0)</f>
        <v>5.306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22.245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134.228</v>
      </c>
      <c r="G20" s="14">
        <f ca="1">ROUND(INDIRECT(ADDRESS(ROW()+(0), COLUMN()+(-2), 1))*INDIRECT(ADDRESS(ROW()+(0), COLUMN()+(-1), 1))/100, 0)</f>
        <v>2.685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136.913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