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<sst xmlns="http://schemas.openxmlformats.org/spreadsheetml/2006/main" count="31" uniqueCount="31">
  <si>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</si>
  <si>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</si>
  <si>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</si>
  <si>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</si>
  <si>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</si>
  <si>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</si>
  <si>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</si>
  <si>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</si>
  <si>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</si>
  <si>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</si>
  <si>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</si>
  <si>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</si>
  <si>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</si>
  <si>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</si>
  <si>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</si>
  <si>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mt26aaq010f</t>
  </si>
  <si>
    <t xml:space="preserve">Ud</t>
  </si>
  <si>
    <t xml:space="preserve">Anclaje químico compuesto por resina y varilla roscada de acero inoxidable A4-70, según ISO 3506-1; con tuerca y arandela, de 12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</si>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</sst>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50441</v>
      </c>
      <c r="H11" s="14">
        <f ca="1">ROUND(INDIRECT(ADDRESS(ROW()+(0), COLUMN()+(-2), 1))*INDIRECT(ADDRESS(ROW()+(0), COLUMN()+(-1), 1)), 0)</f>
        <v>403.528</v>
      </c>
    </row>
    <row r="12" spans="1:8" ht="13.50" thickBot="1" customHeight="1">
      <c r="A12" s="15"/>
      <c r="B12" s="15"/>
      <c r="C12" s="15"/>
      <c r="D12" s="15"/>
      <c r="E12" s="15"/>
      <c r="F12" s="9" t="s">
        <v>18</v>
      </c>
      <c r="G12" s="9"/>
      <c r="H12" s="17">
        <f ca="1">ROUND(SUM(INDIRECT(ADDRESS(ROW()+(-1), COLUMN()+(0), 1)),INDIRECT(ADDRESS(ROW()+(-2), COLUMN()+(0), 1))), 0)</f>
        <v>4.41979e+006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5.29848e+006</v>
      </c>
      <c r="H18" s="14">
        <f ca="1">ROUND(INDIRECT(ADDRESS(ROW()+(0), COLUMN()+(-2), 1))*INDIRECT(ADDRESS(ROW()+(0), COLUMN()+(-1), 1))/100, 0)</f>
        <v>105.97</v>
      </c>
    </row>
    <row r="19" spans="1:8" ht="13.50" thickBot="1" customHeight="1">
      <c r="A19" s="8"/>
      <c r="B19" s="8"/>
      <c r="C19" s="8"/>
      <c r="D19" s="8"/>
      <c r="E19" s="8"/>
      <c r="F19" s="21" t="s">
        <v>30</v>
      </c>
      <c r="G19" s="21"/>
      <c r="H19" s="22">
        <f ca="1">ROUND(SUM(INDIRECT(ADDRESS(ROW()+(-1), COLUMN()+(0), 1)),INDIRECT(ADDRESS(ROW()+(-3), COLUMN()+(0), 1)),INDIRECT(ADDRESS(ROW()+(-7), COLUMN()+(0), 1))), 0)</f>
        <v>5.40445e+006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