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<sst xmlns="http://schemas.openxmlformats.org/spreadsheetml/2006/main" count="32" uniqueCount="32">
  <si>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</si>
  <si>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</si>
  <si>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</si>
  <si>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</si>
  <si>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200 mm de diámetro, realizado con complejo multicapa, de 4 mm de espesor, 3,6 kg/m² de masa superficial, formado por una membrana de poliolefinas y una lámina viscoelástica de alta densidad; dispuesto en torno a la bajante a modo de coquilla.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</si>
  <si>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</si>
  <si>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</si>
  <si>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</si>
  <si>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</si>
  <si>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</si>
  <si>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</si>
  <si>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</si>
  <si>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mt16ptc050a</t>
  </si>
  <si>
    <t xml:space="preserve">m²</t>
  </si>
  <si>
    <t xml:space="preserve">Complejo multicapa, de 4 mm de espesor, 3,6 kg/m² de masa superficial, formado por una membrana de poliolefinas y una lámina viscoelástica de alta densidad; proporcionando una reducción del nivel global ponderado de presión de ruido aéreo de 8,6 dBA.</t>
  </si>
  <si>
    <t xml:space="preserve">mt16pnc010a</t>
  </si>
  <si>
    <t xml:space="preserve">m</t>
  </si>
  <si>
    <t xml:space="preserve">Cinta viscoelástica autoadhesiva, con autoprotección de aluminio, de 50 mm de ancho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</si>
  <si>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</si>
  <si>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</si>
  <si>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</si>
  <si>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</si>
  <si>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</si>
  <si>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</si>
  <si>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</si>
  <si>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</si>
  <si>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</si>
  <si>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</si>
  <si>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</si>
  <si>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</si>
  <si>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4.153G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</si>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</sst>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0.691</v>
      </c>
      <c r="G10" s="12">
        <v>63617</v>
      </c>
      <c r="H10" s="12">
        <f ca="1">ROUND(INDIRECT(ADDRESS(ROW()+(0), COLUMN()+(-2), 1))*INDIRECT(ADDRESS(ROW()+(0), COLUMN()+(-1), 1)), 0)</f>
        <v>43.959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8188</v>
      </c>
      <c r="H11" s="14">
        <f ca="1">ROUND(INDIRECT(ADDRESS(ROW()+(0), COLUMN()+(-2), 1))*INDIRECT(ADDRESS(ROW()+(0), COLUMN()+(-1), 1)), 0)</f>
        <v>8.188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52.147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0.263</v>
      </c>
      <c r="G14" s="12">
        <v>68579</v>
      </c>
      <c r="H14" s="12">
        <f ca="1">ROUND(INDIRECT(ADDRESS(ROW()+(0), COLUMN()+(-2), 1))*INDIRECT(ADDRESS(ROW()+(0), COLUMN()+(-1), 1)), 0)</f>
        <v>18.036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0.263</v>
      </c>
      <c r="G15" s="14">
        <v>42789</v>
      </c>
      <c r="H15" s="14">
        <f ca="1">ROUND(INDIRECT(ADDRESS(ROW()+(0), COLUMN()+(-2), 1))*INDIRECT(ADDRESS(ROW()+(0), COLUMN()+(-1), 1)), 0)</f>
        <v>11.254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29.29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81.437</v>
      </c>
      <c r="H18" s="14">
        <f ca="1">ROUND(INDIRECT(ADDRESS(ROW()+(0), COLUMN()+(-2), 1))*INDIRECT(ADDRESS(ROW()+(0), COLUMN()+(-1), 1))/100, 0)</f>
        <v>1.629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83.066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