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<sst xmlns="http://schemas.openxmlformats.org/spreadsheetml/2006/main" count="35" uniqueCount="35">
  <si>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</si>
  <si>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</si>
  <si>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</si>
  <si>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</si>
  <si>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250 mm de diámetro, realizado con complejo multicapa, de 18 mm de espesor, 4,4 kg/m² de masa superficial, formado por un fieltro textil de 16 mm de espesor adherido térmicamente a una lámina viscoelástica de alta densidad de 2 mm de espesor; dispuesto en torno a la bajante a modo de coquilla con bridas de plástico.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</si>
  <si>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</si>
  <si>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</si>
  <si>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</si>
  <si>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</si>
  <si>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</si>
  <si>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</si>
  <si>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</si>
  <si>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mt16ptc030c</t>
  </si>
  <si>
    <t xml:space="preserve">m²</t>
  </si>
  <si>
    <t xml:space="preserve">Complejo multicapa, de 18 mm de espesor, 4,4 kg/m² de masa superficial, formado por un fieltro textil de 16 mm de espesor adherido térmicamente a una lámina viscoelástica de alta densidad de 2 mm de espesor; con 55 dB de índice global de reducción acústica, Rw, proporcionando una reducción del nivel global ponderado de presión de ruido aéreo de 12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</si>
  <si>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</si>
  <si>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</si>
  <si>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</si>
  <si>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</si>
  <si>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</si>
  <si>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</si>
  <si>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</si>
  <si>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</si>
  <si>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</si>
  <si>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</si>
  <si>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</si>
  <si>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</si>
  <si>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</si>
  <si>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</si>
  <si>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</si>
  <si>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</si>
  <si>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</si>
  <si>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</si>
  <si>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7.077G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</si>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</sst>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0.864</v>
      </c>
      <c r="G10" s="12">
        <v>107241</v>
      </c>
      <c r="H10" s="12">
        <f ca="1">ROUND(INDIRECT(ADDRESS(ROW()+(0), COLUMN()+(-2), 1))*INDIRECT(ADDRESS(ROW()+(0), COLUMN()+(-1), 1)), 0)</f>
        <v>92.656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1797</v>
      </c>
      <c r="H11" s="12">
        <f ca="1">ROUND(INDIRECT(ADDRESS(ROW()+(0), COLUMN()+(-2), 1))*INDIRECT(ADDRESS(ROW()+(0), COLUMN()+(-1), 1)), 0)</f>
        <v>5.391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8188</v>
      </c>
      <c r="H12" s="14">
        <f ca="1">ROUND(INDIRECT(ADDRESS(ROW()+(0), COLUMN()+(-2), 1))*INDIRECT(ADDRESS(ROW()+(0), COLUMN()+(-1), 1)), 0)</f>
        <v>8.188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106.235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0.292</v>
      </c>
      <c r="G15" s="12">
        <v>68579</v>
      </c>
      <c r="H15" s="12">
        <f ca="1">ROUND(INDIRECT(ADDRESS(ROW()+(0), COLUMN()+(-2), 1))*INDIRECT(ADDRESS(ROW()+(0), COLUMN()+(-1), 1)), 0)</f>
        <v>20.025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0.292</v>
      </c>
      <c r="G16" s="14">
        <v>42789</v>
      </c>
      <c r="H16" s="14">
        <f ca="1">ROUND(INDIRECT(ADDRESS(ROW()+(0), COLUMN()+(-2), 1))*INDIRECT(ADDRESS(ROW()+(0), COLUMN()+(-1), 1)), 0)</f>
        <v>12.495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32.52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138.755</v>
      </c>
      <c r="H19" s="14">
        <f ca="1">ROUND(INDIRECT(ADDRESS(ROW()+(0), COLUMN()+(-2), 1))*INDIRECT(ADDRESS(ROW()+(0), COLUMN()+(-1), 1))/100, 0)</f>
        <v>2.775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141.53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