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<sst xmlns="http://schemas.openxmlformats.org/spreadsheetml/2006/main" count="38" uniqueCount="38">
  <si>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</si>
  <si>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NBA030</t>
  </si>
  <si>
    <t xml:space="preserve">m</t>
  </si>
  <si>
    <t xml:space="preserve">Aislamiento acústico a ruido aéreo de codo de bajante, con complejos multicapa.</t>
  </si>
  <si>
    <r>
      <rPr>
        <sz val="8.25"/>
        <color rgb="FF000000"/>
        <rFont val="Arial"/>
        <family val="2"/>
      </rPr>
      <t xml:space="preserve">Aislamiento acústico a ruido aéreo de codo de bajante de 32 mm de diámetro, realizado con complejo multicapa, de 18 mm de espesor, 4,4 kg/m² de masa superficial, formado por un fieltro textil de 16 mm de espesor adherido térmicamente a una lámina viscoelástica de alta densidad de 2 mm de espesor; dispuesto en torno a la bajante a modo de coquilla con bridas de plástico y refuerzo con banda autoadhesiva desolidarizante, de 90 mm de ancho y de 4 mm de espesor, formada por una membrana de poliolefinas de alta resistencia y una lámina viscoelástica de alta densidad de 2 mm de espesor.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</si>
  <si>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</si>
  <si>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</si>
  <si>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</si>
  <si>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</si>
  <si>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</si>
  <si>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</si>
  <si>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</si>
  <si>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mt16ptc030c</t>
  </si>
  <si>
    <t xml:space="preserve">m²</t>
  </si>
  <si>
    <t xml:space="preserve">Complejo multicapa, de 18 mm de espesor, 4,4 kg/m² de masa superficial, formado por un fieltro textil de 16 mm de espesor adherido térmicamente a una lámina viscoelástica de alta densidad de 2 mm de espesor; con 55 dB de índice global de reducción acústica, Rw, proporcionando una reducción del nivel global ponderado de presión de ruido aéreo de 12 dBA.</t>
  </si>
  <si>
    <t xml:space="preserve">mt16pdg012a</t>
  </si>
  <si>
    <t xml:space="preserve">Ud</t>
  </si>
  <si>
    <t xml:space="preserve">Brida de plástico, para fijación de aislamiento acústico de bajantes.</t>
  </si>
  <si>
    <t xml:space="preserve">mt16pnc010a</t>
  </si>
  <si>
    <t xml:space="preserve">m</t>
  </si>
  <si>
    <t xml:space="preserve">Cinta viscoelástica autoadhesiva, con autoprotección de aluminio, de 50 mm de ancho y de 1,5 mm de espesor, para sellado de juntas.</t>
  </si>
  <si>
    <t xml:space="preserve">mt16ptc060c</t>
  </si>
  <si>
    <t xml:space="preserve">m</t>
  </si>
  <si>
    <t xml:space="preserve">Banda autoadhesiva desolidarizante, de 90 mm de ancho y de 4 mm de espesor, formada por una membrana de poliolefinas de alta resistencia y una lámina viscoelástica de alta densidad de 2 mm de espesor; proporcionando una reducción del nivel global de presión de ruido de impactos de 17 dB.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</si>
  <si>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</si>
  <si>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</si>
  <si>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</si>
  <si>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</si>
  <si>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aislamientos.</t>
  </si>
  <si>
    <t xml:space="preserve">mo101</t>
  </si>
  <si>
    <t xml:space="preserve">h</t>
  </si>
  <si>
    <t xml:space="preserve">Medio oficial instalador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</si>
  <si>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</si>
  <si>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</si>
  <si>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</si>
  <si>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</si>
  <si>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3.766G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</si>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</sst>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4.46" customWidth="1"/>
    <col min="6" max="6" width="11.22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0.111</v>
      </c>
      <c r="G10" s="12">
        <v>107241</v>
      </c>
      <c r="H10" s="12">
        <f ca="1">ROUND(INDIRECT(ADDRESS(ROW()+(0), COLUMN()+(-2), 1))*INDIRECT(ADDRESS(ROW()+(0), COLUMN()+(-1), 1)), 0)</f>
        <v>11.904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1797</v>
      </c>
      <c r="H11" s="12">
        <f ca="1">ROUND(INDIRECT(ADDRESS(ROW()+(0), COLUMN()+(-2), 1))*INDIRECT(ADDRESS(ROW()+(0), COLUMN()+(-1), 1)), 0)</f>
        <v>7.188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1.1</v>
      </c>
      <c r="G12" s="12">
        <v>8188</v>
      </c>
      <c r="H12" s="12">
        <f ca="1">ROUND(INDIRECT(ADDRESS(ROW()+(0), COLUMN()+(-2), 1))*INDIRECT(ADDRESS(ROW()+(0), COLUMN()+(-1), 1)), 0)</f>
        <v>9.007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1.229</v>
      </c>
      <c r="G13" s="14">
        <v>14379</v>
      </c>
      <c r="H13" s="14">
        <f ca="1">ROUND(INDIRECT(ADDRESS(ROW()+(0), COLUMN()+(-2), 1))*INDIRECT(ADDRESS(ROW()+(0), COLUMN()+(-1), 1)), 0)</f>
        <v>17.672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45.771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0.252</v>
      </c>
      <c r="G16" s="12">
        <v>68579</v>
      </c>
      <c r="H16" s="12">
        <f ca="1">ROUND(INDIRECT(ADDRESS(ROW()+(0), COLUMN()+(-2), 1))*INDIRECT(ADDRESS(ROW()+(0), COLUMN()+(-1), 1)), 0)</f>
        <v>17.282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0.252</v>
      </c>
      <c r="G17" s="14">
        <v>42789</v>
      </c>
      <c r="H17" s="14">
        <f ca="1">ROUND(INDIRECT(ADDRESS(ROW()+(0), COLUMN()+(-2), 1))*INDIRECT(ADDRESS(ROW()+(0), COLUMN()+(-1), 1)), 0)</f>
        <v>10.783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28.065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0)</f>
        <v>73.836</v>
      </c>
      <c r="H20" s="14">
        <f ca="1">ROUND(INDIRECT(ADDRESS(ROW()+(0), COLUMN()+(-2), 1))*INDIRECT(ADDRESS(ROW()+(0), COLUMN()+(-1), 1))/100, 0)</f>
        <v>1.477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0)</f>
        <v>75.313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