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<sst xmlns="http://schemas.openxmlformats.org/spreadsheetml/2006/main" count="26" uniqueCount="26">
  <si>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</si>
  <si>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NBJ006</t>
  </si>
  <si>
    <t xml:space="preserve">m</t>
  </si>
  <si>
    <t xml:space="preserve">Aislamiento acústico del perímetro de apoyo de tabique de placas, con banda desolidarizadora de espuma de poliuretano.</t>
  </si>
  <si>
    <r>
      <rPr>
        <sz val="8.25"/>
        <color rgb="FF000000"/>
        <rFont val="Arial"/>
        <family val="2"/>
      </rPr>
      <t xml:space="preserve">Aislamiento acústico del perímetro de apoyo de tabique de placas, realizado con banda autoadhesiva desolidarizante de espuma de poliuretano de celdas cerradas, de 3,2 mm de espesor y 50 mm de ancho, resistencia térmica 0,077 m²K/W, conductividad térmica 0,032 W/(mK), para garantizar su desolidarización y optimizar el aislamiento acústico.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</si>
  <si>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</si>
  <si>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</si>
  <si>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</si>
  <si>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</si>
  <si>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</si>
  <si>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</si>
  <si>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</si>
  <si>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mt12psg041b</t>
  </si>
  <si>
    <t xml:space="preserve">m</t>
  </si>
  <si>
    <t xml:space="preserve">Banda autoadhesiva desolidarizante de espuma de poliuretano de celdas cerradas, de 3,2 mm de espesor y 50 mm de ancho, resistencia térmica 0,10 m²K/W, conductividad térmica 0,032 W/(mK).</t>
  </si>
  <si>
    <t xml:space="preserve">Subtotal materiales:</t>
  </si>
  <si>
    <t xml:space="preserve">Mano de obra</t>
  </si>
  <si>
    <t xml:space="preserve">mo100</t>
  </si>
  <si>
    <t xml:space="preserve">h</t>
  </si>
  <si>
    <t xml:space="preserve">Medio oficial colocador de divisorias interiores y mamparas.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</si>
  <si>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</si>
  <si>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</si>
  <si>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</si>
  <si>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</si>
  <si>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110G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</si>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</sst>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</v>
      </c>
      <c r="G10" s="14">
        <v>2458</v>
      </c>
      <c r="H10" s="14">
        <f ca="1">ROUND(INDIRECT(ADDRESS(ROW()+(0), COLUMN()+(-2), 1))*INDIRECT(ADDRESS(ROW()+(0), COLUMN()+(-1), 1)), 0)</f>
        <v>2.704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2.704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0.063</v>
      </c>
      <c r="G13" s="14">
        <v>42789</v>
      </c>
      <c r="H13" s="14">
        <f ca="1">ROUND(INDIRECT(ADDRESS(ROW()+(0), COLUMN()+(-2), 1))*INDIRECT(ADDRESS(ROW()+(0), COLUMN()+(-1), 1)), 0)</f>
        <v>2.696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2.696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5.4</v>
      </c>
      <c r="H16" s="14">
        <f ca="1">ROUND(INDIRECT(ADDRESS(ROW()+(0), COLUMN()+(-2), 1))*INDIRECT(ADDRESS(ROW()+(0), COLUMN()+(-1), 1))/100, 0)</f>
        <v>108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0)</f>
        <v>5.508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