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<sst xmlns="http://schemas.openxmlformats.org/spreadsheetml/2006/main" count="38" uniqueCount="38">
  <si>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</si>
  <si>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NBL041</t>
  </si>
  <si>
    <t xml:space="preserve">m²</t>
  </si>
  <si>
    <t xml:space="preserve">Aislamiento acústico a ruido aéreo y de impacto de pisos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</si>
  <si>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pisos flotantes, realizado con paneles rígidos de poliestireno expandido, de superficie lisa y mecanizado lateral recto, de 25 mm de espesor, resistencia térmica 0,85 m²K/W, conductividad térmica 0,03 W/(mK), dispuesto a testa; cubierto con film de polietileno de 0,2 mm de espesor y 184 g/m² de masa superficial y desolidarización perimetral realizada con el mismo material aislante y banda de polietileno, de 5 mm de espesor y 20 cm de ancho, densidad 20 kg/m³;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</si>
  <si>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</si>
  <si>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</si>
  <si>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</si>
  <si>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</si>
  <si>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</si>
  <si>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</si>
  <si>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</si>
  <si>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mt16pel060ngd</t>
  </si>
  <si>
    <t xml:space="preserve">m²</t>
  </si>
  <si>
    <t xml:space="preserve">Panel rígido de poliestireno expandido, de superficie lisa y mecanizado lateral recto, de 25 mm de espesor, resistencia térmica 0,85 m²K/W, conductividad térmica 0,03 W/(mK), Euroclase E de reacción al fuego,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</si>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</sst>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40240</v>
      </c>
      <c r="G10" s="12">
        <f ca="1">ROUND(INDIRECT(ADDRESS(ROW()+(0), COLUMN()+(-2), 1))*INDIRECT(ADDRESS(ROW()+(0), COLUMN()+(-1), 1)), 0)</f>
        <v>42.252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4221</v>
      </c>
      <c r="G11" s="12">
        <f ca="1">ROUND(INDIRECT(ADDRESS(ROW()+(0), COLUMN()+(-2), 1))*INDIRECT(ADDRESS(ROW()+(0), COLUMN()+(-1), 1)), 0)</f>
        <v>4.643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3595</v>
      </c>
      <c r="G12" s="12">
        <f ca="1">ROUND(INDIRECT(ADDRESS(ROW()+(0), COLUMN()+(-2), 1))*INDIRECT(ADDRESS(ROW()+(0), COLUMN()+(-1), 1)), 0)</f>
        <v>3.775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0.4</v>
      </c>
      <c r="F13" s="14">
        <v>3088</v>
      </c>
      <c r="G13" s="14">
        <f ca="1">ROUND(INDIRECT(ADDRESS(ROW()+(0), COLUMN()+(-2), 1))*INDIRECT(ADDRESS(ROW()+(0), COLUMN()+(-1), 1)), 0)</f>
        <v>1.235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51.905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</v>
      </c>
      <c r="F16" s="12">
        <v>68579</v>
      </c>
      <c r="G16" s="12">
        <f ca="1">ROUND(INDIRECT(ADDRESS(ROW()+(0), COLUMN()+(-2), 1))*INDIRECT(ADDRESS(ROW()+(0), COLUMN()+(-1), 1)), 0)</f>
        <v>6.858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</v>
      </c>
      <c r="F17" s="14">
        <v>42789</v>
      </c>
      <c r="G17" s="14">
        <f ca="1">ROUND(INDIRECT(ADDRESS(ROW()+(0), COLUMN()+(-2), 1))*INDIRECT(ADDRESS(ROW()+(0), COLUMN()+(-1), 1)), 0)</f>
        <v>4.279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11.137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63.042</v>
      </c>
      <c r="G20" s="14">
        <f ca="1">ROUND(INDIRECT(ADDRESS(ROW()+(0), COLUMN()+(-2), 1))*INDIRECT(ADDRESS(ROW()+(0), COLUMN()+(-1), 1))/100, 0)</f>
        <v>1.261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64.303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