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<sst xmlns="http://schemas.openxmlformats.org/spreadsheetml/2006/main" count="38" uniqueCount="38">
  <si>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</si>
  <si>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</si>
  <si>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</si>
  <si>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</si>
  <si>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a media madera, de 50 mm de espesor, resistencia térmica 1,5 m²K/W, conductividad térmica 0,033 W/(mK), colocados bajo suelos de madera sobre rastreles; desolidarización perimetral con banda de polietileno, de 5 mm de espesor y 20 cm de ancho, densidad 20 kg/m³; y banda autoadhesiva desolidarizante, de 70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</si>
  <si>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</si>
  <si>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</si>
  <si>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</si>
  <si>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</si>
  <si>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</si>
  <si>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</si>
  <si>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</si>
  <si>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</si>
  <si>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</si>
  <si>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</si>
  <si>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mt16ptc060b</t>
  </si>
  <si>
    <t xml:space="preserve">m</t>
  </si>
  <si>
    <t xml:space="preserve">Banda autoadhesiva desolidarizante, de 70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</si>
  <si>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mt16pel060gtd</t>
  </si>
  <si>
    <t xml:space="preserve">m²</t>
  </si>
  <si>
    <t xml:space="preserve">Panel rígido de poliestireno expandido elastificado, de superficie lisa y mecanizado lateral a media madera, de 50 mm de espesor, resistencia térmica 1,5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</si>
  <si>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</si>
  <si>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</si>
  <si>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</si>
  <si>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</si>
  <si>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</si>
  <si>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</si>
  <si>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</si>
  <si>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</si>
  <si>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</si>
  <si>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</si>
  <si>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</si>
  <si>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</si>
  <si>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</si>
  <si>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</si>
  <si>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</si>
  <si>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22.143G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</si>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</sst>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2.59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3595</v>
      </c>
      <c r="H10" s="12">
        <f ca="1">ROUND(INDIRECT(ADDRESS(ROW()+(0), COLUMN()+(-2), 1))*INDIRECT(ADDRESS(ROW()+(0), COLUMN()+(-1), 1)), 0)</f>
        <v>3.775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11383</v>
      </c>
      <c r="H11" s="12">
        <f ca="1">ROUND(INDIRECT(ADDRESS(ROW()+(0), COLUMN()+(-2), 1))*INDIRECT(ADDRESS(ROW()+(0), COLUMN()+(-1), 1)), 0)</f>
        <v>37.792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130806</v>
      </c>
      <c r="H12" s="12">
        <f ca="1">ROUND(INDIRECT(ADDRESS(ROW()+(0), COLUMN()+(-2), 1))*INDIRECT(ADDRESS(ROW()+(0), COLUMN()+(-1), 1)), 0)</f>
        <v>137.346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8188</v>
      </c>
      <c r="H13" s="14">
        <f ca="1">ROUND(INDIRECT(ADDRESS(ROW()+(0), COLUMN()+(-2), 1))*INDIRECT(ADDRESS(ROW()+(0), COLUMN()+(-1), 1)), 0)</f>
        <v>819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179.732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0.125</v>
      </c>
      <c r="G16" s="12">
        <v>68579</v>
      </c>
      <c r="H16" s="12">
        <f ca="1">ROUND(INDIRECT(ADDRESS(ROW()+(0), COLUMN()+(-2), 1))*INDIRECT(ADDRESS(ROW()+(0), COLUMN()+(-1), 1)), 0)</f>
        <v>8.572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0.125</v>
      </c>
      <c r="G17" s="14">
        <v>42789</v>
      </c>
      <c r="H17" s="14">
        <f ca="1">ROUND(INDIRECT(ADDRESS(ROW()+(0), COLUMN()+(-2), 1))*INDIRECT(ADDRESS(ROW()+(0), COLUMN()+(-1), 1)), 0)</f>
        <v>5.349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13.921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193.653</v>
      </c>
      <c r="H20" s="14">
        <f ca="1">ROUND(INDIRECT(ADDRESS(ROW()+(0), COLUMN()+(-2), 1))*INDIRECT(ADDRESS(ROW()+(0), COLUMN()+(-1), 1))/100, 0)</f>
        <v>3.873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197.526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