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<sst xmlns="http://schemas.openxmlformats.org/spreadsheetml/2006/main" count="29" uniqueCount="29">
  <si>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</si>
  <si>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NBT030</t>
  </si>
  <si>
    <t xml:space="preserve">m²</t>
  </si>
  <si>
    <t xml:space="preserve">Aislamiento acústico a ruido aéreo sobre cielorraso, con paneles de aglomerado de corcho expandido.</t>
  </si>
  <si>
    <r>
      <rPr>
        <sz val="8.25"/>
        <color rgb="FF000000"/>
        <rFont val="Arial"/>
        <family val="2"/>
      </rPr>
      <t xml:space="preserve">Aislamiento acústico a ruido aéreo sobre cielorraso, con panel de aglomerado de corcho expandido, de 60 mm de espesor, de 1000x500 mm, color negro, de entre 105 y 125 kg/m³ de densidad, resistencia térmica 1,5 m²K/W, conductividad térmica 0,04 W/(mK), factor de resistencia a la difusión del vapor de agua entre 7 y 14, Euroclase E de reacción al fuego, resistencia a compresión &gt;= 100 kPa. El precio no incluye el cielorraso.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</si>
  <si>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</si>
  <si>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</si>
  <si>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</si>
  <si>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</si>
  <si>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</si>
  <si>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</si>
  <si>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</si>
  <si>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mt16acs010pa</t>
  </si>
  <si>
    <t xml:space="preserve">m²</t>
  </si>
  <si>
    <t xml:space="preserve">Panel de aglomerado de corcho expandido, de 60 mm de espesor, de 1000x500 mm, color negro, de entre 105 y 125 kg/m³ de densidad, resistencia térmica 1,5 m²K/W, conductividad térmica 0,04 W/(mK), factor de resistencia a la difusión del vapor de agua entre 7 y 14, Euroclase E de reacción al fuego, resistencia a compresión &gt;= 100 kPa.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</si>
  <si>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</si>
  <si>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</si>
  <si>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</si>
  <si>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</si>
  <si>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</si>
  <si>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</si>
  <si>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</si>
  <si>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</si>
  <si>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</si>
  <si>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</si>
  <si>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</si>
  <si>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</si>
  <si>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5.405G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</si>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</sst>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2.42" customWidth="1"/>
    <col min="6" max="6" width="11.22" customWidth="1"/>
    <col min="7" max="7" width="12.75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243015</v>
      </c>
      <c r="H10" s="14">
        <f ca="1">ROUND(INDIRECT(ADDRESS(ROW()+(0), COLUMN()+(-2), 1))*INDIRECT(ADDRESS(ROW()+(0), COLUMN()+(-1), 1)), 0)</f>
        <v>255.166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255.166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0.088</v>
      </c>
      <c r="G13" s="13">
        <v>68579</v>
      </c>
      <c r="H13" s="13">
        <f ca="1">ROUND(INDIRECT(ADDRESS(ROW()+(0), COLUMN()+(-2), 1))*INDIRECT(ADDRESS(ROW()+(0), COLUMN()+(-1), 1)), 0)</f>
        <v>6.035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0.088</v>
      </c>
      <c r="G14" s="14">
        <v>42789</v>
      </c>
      <c r="H14" s="14">
        <f ca="1">ROUND(INDIRECT(ADDRESS(ROW()+(0), COLUMN()+(-2), 1))*INDIRECT(ADDRESS(ROW()+(0), COLUMN()+(-1), 1)), 0)</f>
        <v>3.765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9.8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264.966</v>
      </c>
      <c r="H17" s="14">
        <f ca="1">ROUND(INDIRECT(ADDRESS(ROW()+(0), COLUMN()+(-2), 1))*INDIRECT(ADDRESS(ROW()+(0), COLUMN()+(-1), 1))/100, 0)</f>
        <v>5.299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270.265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