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<sst xmlns="http://schemas.openxmlformats.org/spreadsheetml/2006/main" count="29" uniqueCount="29">
  <si>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</si>
  <si>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NIJ030</t>
  </si>
  <si>
    <t xml:space="preserve">m</t>
  </si>
  <si>
    <t xml:space="preserve">Sellado de junta de dilatación con masilla elástica de alta resistencia a los productos químicos y petrolíferos.</t>
  </si>
  <si>
    <r>
      <rPr>
        <sz val="8.25"/>
        <color rgb="FF000000"/>
        <rFont val="Arial"/>
        <family val="2"/>
      </rPr>
      <t xml:space="preserve">Sellado de junta de dilatación de 15 mm de ancho, en paramento vertical exterior, con masilla elástica tixotrópica bicomponente a base de polisulfuro, de color gris, sobre cordón de polietileno expandido de celdas cerradas, de sección circular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</si>
  <si>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</si>
  <si>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</si>
  <si>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</si>
  <si>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</si>
  <si>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</si>
  <si>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</si>
  <si>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</si>
  <si>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mt15bas010d</t>
  </si>
  <si>
    <t xml:space="preserve">m</t>
  </si>
  <si>
    <t xml:space="preserve">Cordón de polietileno expandido de celdas cerradas, de sección circular de 20 mm de diámetro, para el relleno de fondo de junta.</t>
  </si>
  <si>
    <t xml:space="preserve">mt15bas235a</t>
  </si>
  <si>
    <t xml:space="preserve">l</t>
  </si>
  <si>
    <t xml:space="preserve">Masilla elástica tixotrópica bicomponente a base de polisulfuro, de color gris, con alta resistencia a los productos químicos y petrolíferos, resistencia al envejecimiento y a los rayos UV, y elevadas propiedades elásticas.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</si>
  <si>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</si>
  <si>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</si>
  <si>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</si>
  <si>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</si>
  <si>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</si>
  <si>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</si>
  <si>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</si>
  <si>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</si>
  <si>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</si>
  <si>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61.888G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</si>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</sst>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1697</v>
      </c>
      <c r="G10" s="12">
        <f ca="1">ROUND(INDIRECT(ADDRESS(ROW()+(0), COLUMN()+(-2), 1))*INDIRECT(ADDRESS(ROW()+(0), COLUMN()+(-1), 1)), 0)</f>
        <v>1.697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228361</v>
      </c>
      <c r="G11" s="14">
        <f ca="1">ROUND(INDIRECT(ADDRESS(ROW()+(0), COLUMN()+(-2), 1))*INDIRECT(ADDRESS(ROW()+(0), COLUMN()+(-1), 1)), 0)</f>
        <v>25.805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27.502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0.249</v>
      </c>
      <c r="F14" s="14">
        <v>41847</v>
      </c>
      <c r="G14" s="14">
        <f ca="1">ROUND(INDIRECT(ADDRESS(ROW()+(0), COLUMN()+(-2), 1))*INDIRECT(ADDRESS(ROW()+(0), COLUMN()+(-1), 1)), 0)</f>
        <v>10.42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10.42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37.922</v>
      </c>
      <c r="G17" s="14">
        <f ca="1">ROUND(INDIRECT(ADDRESS(ROW()+(0), COLUMN()+(-2), 1))*INDIRECT(ADDRESS(ROW()+(0), COLUMN()+(-1), 1))/100, 0)</f>
        <v>758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38.68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