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<sst xmlns="http://schemas.openxmlformats.org/spreadsheetml/2006/main" count="35" uniqueCount="35">
  <si>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</si>
  <si>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NLG070</t>
  </si>
  <si>
    <t xml:space="preserve">m²</t>
  </si>
  <si>
    <t xml:space="preserve">Impermeabilización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</si>
  <si>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líquida, para reparación de balcones y terrazas, sobre superficie soporte de hormigón. Sistema MasterSeal Balcony 1336 "MBCC de Sika" formado por capa de regularización con revestimiento elástico impermeabilizante monocomponente, MasterSeal M 251 "MBCC de Sika", de color rojo RAL 3013, mezclado con agregado de cuarzo natural, MasterTop F1 "MBCC de Sika", como carga mineral (con una proporción en peso 1:0,5), previa aplicación de MasterSeal M 251 "MBCC de Sika", de color rojo RAL 3013, diluida con un 2% de xileno; y sellado de la impermeabilización con revestimiento elástico impermeabilizante monocomponente, MasterSeal M 251 "MBCC de Sika", de color rojo RAL 3013.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</si>
  <si>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</si>
  <si>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</si>
  <si>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</si>
  <si>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</si>
  <si>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</si>
  <si>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</si>
  <si>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</si>
  <si>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mt15bas110b</t>
  </si>
  <si>
    <t xml:space="preserve">kg</t>
  </si>
  <si>
    <t xml:space="preserve">Revestimiento elástico impermeabilizante monocomponente a base de resinas de poliuretano alifático con bajo contenido en disolventes, MasterSeal M 251 "MBCC de Sika", de color rojo RAL 3013, para impermeabilización de cubiertas, balcones y galerías, con resistencia a la intemperie, al tránsito peatonal, a aguas agresivas (agua de mar y aguas fecales), a varios ácidos diluidos, álcalis, aceites minerales y fuels.</t>
  </si>
  <si>
    <t xml:space="preserve">mt15bas140a</t>
  </si>
  <si>
    <t xml:space="preserve">l</t>
  </si>
  <si>
    <t xml:space="preserve">Disolvente a base de xileno.</t>
  </si>
  <si>
    <t xml:space="preserve">mt15bas130a</t>
  </si>
  <si>
    <t xml:space="preserve">kg</t>
  </si>
  <si>
    <t xml:space="preserve">Agregado de cuarzo natural, MasterTop F1 "MBCC de Sika", de granulometría comprendida entre 0,18 y 0,3 mm, para utilizar como carga mineral en combinación con resinas epoxi o poliuretano.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</si>
  <si>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</si>
  <si>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</si>
  <si>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</si>
  <si>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</si>
  <si>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instalador de materiales impermeabilizantes.</t>
  </si>
  <si>
    <t xml:space="preserve">mo070</t>
  </si>
  <si>
    <t xml:space="preserve">h</t>
  </si>
  <si>
    <t xml:space="preserve">Medio oficial instalador de materiales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</si>
  <si>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</si>
  <si>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</si>
  <si>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</si>
  <si>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</si>
  <si>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14.475G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</si>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</sst>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279380</v>
      </c>
      <c r="H10" s="12">
        <f ca="1">ROUND(INDIRECT(ADDRESS(ROW()+(0), COLUMN()+(-2), 1))*INDIRECT(ADDRESS(ROW()+(0), COLUMN()+(-1), 1)), 0)</f>
        <v>335.256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102117</v>
      </c>
      <c r="H11" s="12">
        <f ca="1">ROUND(INDIRECT(ADDRESS(ROW()+(0), COLUMN()+(-2), 1))*INDIRECT(ADDRESS(ROW()+(0), COLUMN()+(-1), 1)), 0)</f>
        <v>613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9059</v>
      </c>
      <c r="H12" s="14">
        <f ca="1">ROUND(INDIRECT(ADDRESS(ROW()+(0), COLUMN()+(-2), 1))*INDIRECT(ADDRESS(ROW()+(0), COLUMN()+(-1), 1)), 0)</f>
        <v>2.265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338.134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0.152</v>
      </c>
      <c r="G15" s="12">
        <v>66739</v>
      </c>
      <c r="H15" s="12">
        <f ca="1">ROUND(INDIRECT(ADDRESS(ROW()+(0), COLUMN()+(-2), 1))*INDIRECT(ADDRESS(ROW()+(0), COLUMN()+(-1), 1)), 0)</f>
        <v>10.144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0.152</v>
      </c>
      <c r="G16" s="14">
        <v>42789</v>
      </c>
      <c r="H16" s="14">
        <f ca="1">ROUND(INDIRECT(ADDRESS(ROW()+(0), COLUMN()+(-2), 1))*INDIRECT(ADDRESS(ROW()+(0), COLUMN()+(-1), 1)), 0)</f>
        <v>6.504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16.648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354.782</v>
      </c>
      <c r="H19" s="14">
        <f ca="1">ROUND(INDIRECT(ADDRESS(ROW()+(0), COLUMN()+(-2), 1))*INDIRECT(ADDRESS(ROW()+(0), COLUMN()+(-1), 1))/100, 0)</f>
        <v>7.096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361.878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