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<sst xmlns="http://schemas.openxmlformats.org/spreadsheetml/2006/main" count="35" uniqueCount="35">
  <si>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</si>
  <si>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NRF020</t>
  </si>
  <si>
    <t xml:space="preserve">m²</t>
  </si>
  <si>
    <t xml:space="preserve">Aislamiento térmico reflexivo entre los montantes del muro estructural exterior de entramado ligero.</t>
  </si>
  <si>
    <r>
      <rPr>
        <sz val="8.25"/>
        <color rgb="FF000000"/>
        <rFont val="Arial"/>
        <family val="2"/>
      </rPr>
      <t xml:space="preserve">Aislamiento térmico reflexivo entre los montantes del muro estructural exterior de entramado ligero de madera, formado por panel alveolar, con solapes autoadhesivos, con barrera de vapor, factor de resistencia a la difusión del vapor de agua 1500, de 60 mm de espesor, con una emisividad de 0,06 en una cara y 0,10 en la otra cara, una resistencia térmica intrínseca (sin cámara de aire) de 1,8 m²K/W y una conductividad térmica de 0,033 W/(mK), fijado con grapas, de acero galvanizado, de 14 mm de altura a los montantes del entramado ligero de madera. Incluso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</si>
  <si>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</si>
  <si>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</si>
  <si>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</si>
  <si>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</si>
  <si>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</si>
  <si>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</si>
  <si>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</si>
  <si>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mt16ara010aeah</t>
  </si>
  <si>
    <t xml:space="preserve">m²</t>
  </si>
  <si>
    <t xml:space="preserve">Panel alveolar, con barrera de vapor, factor de resistencia a la difusión del vapor de agua 1500, compuesto de una lámina de polietileno aluminizado calandrado con tratamiento anticorrosión y una lámina de polietileno aluminizado, unidas mediante una estructura formada por varias capas de espuma de polietileno y láminas de polietileno metalizado en forma de panal de abeja, de 60 mm de espesor, con una emisividad de 0,06 en una cara y 0,10 en la otra cara, una resistencia térmica intrínseca (sin cámara de aire) de 1,8 m²K/W y una conductividad térmica de 0,033 W/(mK), suministrado en paneles de 1,20x2,65 m.</t>
  </si>
  <si>
    <t xml:space="preserve">mt15pdr300j</t>
  </si>
  <si>
    <t xml:space="preserve">Ud</t>
  </si>
  <si>
    <t xml:space="preserve">Grapa, de acero galvanizado, de 14 mm de altura; para la fijación de productos aislantes.</t>
  </si>
  <si>
    <t xml:space="preserve">mt16ara100a</t>
  </si>
  <si>
    <t xml:space="preserve">m</t>
  </si>
  <si>
    <t xml:space="preserve">Cinta autoadhesiva, de aluminio, con adhesivo acrílico, de 100 mm de ancho, para la estanqueidad al aire y al vapor de agua de las juntas en aislamientos reflexivos.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</si>
  <si>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</si>
  <si>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</si>
  <si>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</si>
  <si>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</si>
  <si>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instalador de aislamientos.</t>
  </si>
  <si>
    <t xml:space="preserve">mo101</t>
  </si>
  <si>
    <t xml:space="preserve">h</t>
  </si>
  <si>
    <t xml:space="preserve">Medio oficial instalador de aislamientos.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</si>
  <si>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</si>
  <si>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</si>
  <si>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</si>
  <si>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</si>
  <si>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2.102G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</si>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</sst>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02" customWidth="1"/>
    <col min="4" max="4" width="7.65" customWidth="1"/>
    <col min="5" max="5" width="71.7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87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96257</v>
      </c>
      <c r="H10" s="12">
        <f ca="1">ROUND(INDIRECT(ADDRESS(ROW()+(0), COLUMN()+(-2), 1))*INDIRECT(ADDRESS(ROW()+(0), COLUMN()+(-1), 1)), 0)</f>
        <v>96.257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</v>
      </c>
      <c r="G11" s="12">
        <v>344</v>
      </c>
      <c r="H11" s="12">
        <f ca="1">ROUND(INDIRECT(ADDRESS(ROW()+(0), COLUMN()+(-2), 1))*INDIRECT(ADDRESS(ROW()+(0), COLUMN()+(-1), 1)), 0)</f>
        <v>688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0.1</v>
      </c>
      <c r="G12" s="14">
        <v>4709</v>
      </c>
      <c r="H12" s="14">
        <f ca="1">ROUND(INDIRECT(ADDRESS(ROW()+(0), COLUMN()+(-2), 1))*INDIRECT(ADDRESS(ROW()+(0), COLUMN()+(-1), 1)), 0)</f>
        <v>471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0)</f>
        <v>97.416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0.063</v>
      </c>
      <c r="G15" s="12">
        <v>68579</v>
      </c>
      <c r="H15" s="12">
        <f ca="1">ROUND(INDIRECT(ADDRESS(ROW()+(0), COLUMN()+(-2), 1))*INDIRECT(ADDRESS(ROW()+(0), COLUMN()+(-1), 1)), 0)</f>
        <v>4.32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0.031</v>
      </c>
      <c r="G16" s="14">
        <v>42789</v>
      </c>
      <c r="H16" s="14">
        <f ca="1">ROUND(INDIRECT(ADDRESS(ROW()+(0), COLUMN()+(-2), 1))*INDIRECT(ADDRESS(ROW()+(0), COLUMN()+(-1), 1)), 0)</f>
        <v>1.326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0)</f>
        <v>5.646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0)</f>
        <v>103.062</v>
      </c>
      <c r="H19" s="14">
        <f ca="1">ROUND(INDIRECT(ADDRESS(ROW()+(0), COLUMN()+(-2), 1))*INDIRECT(ADDRESS(ROW()+(0), COLUMN()+(-1), 1))/100, 0)</f>
        <v>2.061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0)</f>
        <v>105.123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