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<sst xmlns="http://schemas.openxmlformats.org/spreadsheetml/2006/main" count="91" uniqueCount="91">
  <si>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</si>
  <si>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QAC022</t>
  </si>
  <si>
    <t xml:space="preserve">m²</t>
  </si>
  <si>
    <t xml:space="preserve">Cubierta plana transitable, no ventilada, con solado fijo, tipo invertida, para tránsito rodado. Impermeabilización con membranas prefabricadas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</si>
  <si>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tránsito rodado. FORMACIÓN DE PENDIENTES: mediante encintado de limatesas, limahoyas y juntas con fajas fajas fajas fajas fajas maestras de ladrillo cerámico hueco doble y capa de hormigón liviano, de resistencia a compresión 2,0 MPa y 690 kg/m³ de densidad, confeccionado en obra con arcilla expandida y cemento gris, con espesor medio de 10 cm; con capa de regularización de mortero de cemento, confeccionado en obra, dosaje 1:6 de 2 cm de espesor, acabado fratasado; IMPERMEABILIZACIÓN: tipo bicapa, adherida, compuesta por membrana prefabricada de betún modificado con elastómero SBS, de 3,5 mm de espesor, con armadura de fieltro de poliéster no tejido de 160 g/m² y membrana prefabricada de betún modificado con elastómero SBS, de 2,5 mm de espesor, con armadura de fieltro de fibra de vidrio de 60 g/m²,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</si>
  <si>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</si>
  <si>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</si>
  <si>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</si>
  <si>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</si>
  <si>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</si>
  <si>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</si>
  <si>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</si>
  <si>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</si>
  <si>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</si>
  <si>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</si>
  <si>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</si>
  <si>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</si>
  <si>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bolsas Big Bag.</t>
  </si>
  <si>
    <t xml:space="preserve">mt08cem000p</t>
  </si>
  <si>
    <t xml:space="preserve">kg</t>
  </si>
  <si>
    <t xml:space="preserve">Cemento gris en bolsas.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</si>
  <si>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</si>
  <si>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</si>
  <si>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</si>
  <si>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</si>
  <si>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</si>
  <si>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</si>
  <si>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</si>
  <si>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</si>
  <si>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</si>
  <si>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</si>
  <si>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</si>
  <si>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</si>
  <si>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mt14lba010a</t>
  </si>
  <si>
    <t xml:space="preserve">m²</t>
  </si>
  <si>
    <t xml:space="preserve">Membrana prefabricada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</si>
  <si>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</si>
  <si>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</si>
  <si>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</si>
  <si>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</si>
  <si>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</si>
  <si>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</si>
  <si>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</si>
  <si>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</si>
  <si>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</si>
  <si>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</si>
  <si>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</si>
  <si>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</si>
  <si>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</si>
  <si>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</si>
  <si>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</si>
  <si>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</si>
  <si>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</si>
  <si>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</si>
  <si>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</si>
  <si>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</si>
  <si>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</si>
  <si>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</si>
  <si>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</si>
  <si>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</si>
  <si>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</si>
  <si>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</si>
  <si>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</si>
  <si>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</si>
  <si>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</si>
  <si>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</si>
  <si>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</si>
  <si>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</si>
  <si>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</si>
  <si>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</si>
  <si>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</si>
  <si>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</si>
  <si>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</si>
  <si>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</si>
  <si>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</si>
  <si>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</si>
  <si>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</si>
  <si>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</si>
  <si>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</si>
  <si>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</si>
  <si>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</si>
  <si>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</si>
  <si>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</si>
  <si>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</si>
  <si>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</si>
  <si>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</si>
  <si>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</si>
  <si>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</si>
  <si>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</si>
  <si>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187.344G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</si>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</sst>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6.47" customWidth="1"/>
    <col min="5" max="5" width="13.26" customWidth="1"/>
    <col min="6" max="6" width="15.6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1798</v>
      </c>
      <c r="G10" s="12">
        <f ca="1">ROUND(INDIRECT(ADDRESS(ROW()+(0), COLUMN()+(-2), 1))*INDIRECT(ADDRESS(ROW()+(0), COLUMN()+(-1), 1)), 0)</f>
        <v>5.394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716679</v>
      </c>
      <c r="G11" s="12">
        <f ca="1">ROUND(INDIRECT(ADDRESS(ROW()+(0), COLUMN()+(-2), 1))*INDIRECT(ADDRESS(ROW()+(0), COLUMN()+(-1), 1)), 0)</f>
        <v>75.251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1181</v>
      </c>
      <c r="G12" s="12">
        <f ca="1">ROUND(INDIRECT(ADDRESS(ROW()+(0), COLUMN()+(-2), 1))*INDIRECT(ADDRESS(ROW()+(0), COLUMN()+(-1), 1)), 0)</f>
        <v>29.525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9226</v>
      </c>
      <c r="G13" s="12">
        <f ca="1">ROUND(INDIRECT(ADDRESS(ROW()+(0), COLUMN()+(-2), 1))*INDIRECT(ADDRESS(ROW()+(0), COLUMN()+(-1), 1)), 0)</f>
        <v>101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13794</v>
      </c>
      <c r="G14" s="12">
        <f ca="1">ROUND(INDIRECT(ADDRESS(ROW()+(0), COLUMN()+(-2), 1))*INDIRECT(ADDRESS(ROW()+(0), COLUMN()+(-1), 1)), 0)</f>
        <v>138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106133</v>
      </c>
      <c r="G15" s="12">
        <f ca="1">ROUND(INDIRECT(ADDRESS(ROW()+(0), COLUMN()+(-2), 1))*INDIRECT(ADDRESS(ROW()+(0), COLUMN()+(-1), 1)), 0)</f>
        <v>3.502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71294</v>
      </c>
      <c r="G16" s="12">
        <f ca="1">ROUND(INDIRECT(ADDRESS(ROW()+(0), COLUMN()+(-2), 1))*INDIRECT(ADDRESS(ROW()+(0), COLUMN()+(-1), 1)), 0)</f>
        <v>78.423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49427</v>
      </c>
      <c r="G17" s="12">
        <f ca="1">ROUND(INDIRECT(ADDRESS(ROW()+(0), COLUMN()+(-2), 1))*INDIRECT(ADDRESS(ROW()+(0), COLUMN()+(-1), 1)), 0)</f>
        <v>54.37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33950</v>
      </c>
      <c r="G18" s="12">
        <f ca="1">ROUND(INDIRECT(ADDRESS(ROW()+(0), COLUMN()+(-2), 1))*INDIRECT(ADDRESS(ROW()+(0), COLUMN()+(-1), 1)), 0)</f>
        <v>10.185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6990</v>
      </c>
      <c r="G19" s="12">
        <f ca="1">ROUND(INDIRECT(ADDRESS(ROW()+(0), COLUMN()+(-2), 1))*INDIRECT(ADDRESS(ROW()+(0), COLUMN()+(-1), 1)), 0)</f>
        <v>7.34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95287</v>
      </c>
      <c r="G20" s="12">
        <f ca="1">ROUND(INDIRECT(ADDRESS(ROW()+(0), COLUMN()+(-2), 1))*INDIRECT(ADDRESS(ROW()+(0), COLUMN()+(-1), 1)), 0)</f>
        <v>100.051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9586</v>
      </c>
      <c r="G21" s="12">
        <f ca="1">ROUND(INDIRECT(ADDRESS(ROW()+(0), COLUMN()+(-2), 1))*INDIRECT(ADDRESS(ROW()+(0), COLUMN()+(-1), 1)), 0)</f>
        <v>10.065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682026</v>
      </c>
      <c r="G22" s="12">
        <f ca="1">ROUND(INDIRECT(ADDRESS(ROW()+(0), COLUMN()+(-2), 1))*INDIRECT(ADDRESS(ROW()+(0), COLUMN()+(-1), 1)), 0)</f>
        <v>27.281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945177</v>
      </c>
      <c r="G23" s="14">
        <f ca="1">ROUND(INDIRECT(ADDRESS(ROW()+(0), COLUMN()+(-2), 1))*INDIRECT(ADDRESS(ROW()+(0), COLUMN()+(-1), 1)), 0)</f>
        <v>173.913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575.539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0.008</v>
      </c>
      <c r="F26" s="12">
        <v>1.28026e+006</v>
      </c>
      <c r="G26" s="12">
        <f ca="1">ROUND(INDIRECT(ADDRESS(ROW()+(0), COLUMN()+(-2), 1))*INDIRECT(ADDRESS(ROW()+(0), COLUMN()+(-1), 1)), 0)</f>
        <v>10.242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313846</v>
      </c>
      <c r="G27" s="12">
        <f ca="1">ROUND(INDIRECT(ADDRESS(ROW()+(0), COLUMN()+(-2), 1))*INDIRECT(ADDRESS(ROW()+(0), COLUMN()+(-1), 1)), 0)</f>
        <v>942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0.095</v>
      </c>
      <c r="F28" s="14">
        <v>19436</v>
      </c>
      <c r="G28" s="14">
        <f ca="1">ROUND(INDIRECT(ADDRESS(ROW()+(0), COLUMN()+(-2), 1))*INDIRECT(ADDRESS(ROW()+(0), COLUMN()+(-1), 1)), 0)</f>
        <v>1.846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0)</f>
        <v>13.03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0.508</v>
      </c>
      <c r="F31" s="12">
        <v>66739</v>
      </c>
      <c r="G31" s="12">
        <f ca="1">ROUND(INDIRECT(ADDRESS(ROW()+(0), COLUMN()+(-2), 1))*INDIRECT(ADDRESS(ROW()+(0), COLUMN()+(-1), 1)), 0)</f>
        <v>33.904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0.909</v>
      </c>
      <c r="F32" s="12">
        <v>41173</v>
      </c>
      <c r="G32" s="12">
        <f ca="1">ROUND(INDIRECT(ADDRESS(ROW()+(0), COLUMN()+(-2), 1))*INDIRECT(ADDRESS(ROW()+(0), COLUMN()+(-1), 1)), 0)</f>
        <v>37.426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0.263</v>
      </c>
      <c r="F33" s="12">
        <v>66739</v>
      </c>
      <c r="G33" s="12">
        <f ca="1">ROUND(INDIRECT(ADDRESS(ROW()+(0), COLUMN()+(-2), 1))*INDIRECT(ADDRESS(ROW()+(0), COLUMN()+(-1), 1)), 0)</f>
        <v>17.552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0.263</v>
      </c>
      <c r="F34" s="12">
        <v>42789</v>
      </c>
      <c r="G34" s="12">
        <f ca="1">ROUND(INDIRECT(ADDRESS(ROW()+(0), COLUMN()+(-2), 1))*INDIRECT(ADDRESS(ROW()+(0), COLUMN()+(-1), 1)), 0)</f>
        <v>11.254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0.063</v>
      </c>
      <c r="F35" s="12">
        <v>68579</v>
      </c>
      <c r="G35" s="12">
        <f ca="1">ROUND(INDIRECT(ADDRESS(ROW()+(0), COLUMN()+(-2), 1))*INDIRECT(ADDRESS(ROW()+(0), COLUMN()+(-1), 1)), 0)</f>
        <v>4.32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0.063</v>
      </c>
      <c r="F36" s="14">
        <v>42789</v>
      </c>
      <c r="G36" s="14">
        <f ca="1">ROUND(INDIRECT(ADDRESS(ROW()+(0), COLUMN()+(-2), 1))*INDIRECT(ADDRESS(ROW()+(0), COLUMN()+(-1), 1)), 0)</f>
        <v>2.696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107.152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0)</f>
        <v>695.721</v>
      </c>
      <c r="G39" s="14">
        <f ca="1">ROUND(INDIRECT(ADDRESS(ROW()+(0), COLUMN()+(-2), 1))*INDIRECT(ADDRESS(ROW()+(0), COLUMN()+(-1), 1))/100, 0)</f>
        <v>13.914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0)</f>
        <v>709.635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