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<sst xmlns="http://schemas.openxmlformats.org/spreadsheetml/2006/main" count="32" uniqueCount="32">
  <si>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</si>
  <si>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</si>
  <si>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</si>
  <si>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</si>
  <si>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160 mm de diámetro, con rejilla plana, fijado con soldadura termoplástica a la manta impermeabilizante prefabricada de PVC. El precio no incluye la colchoneta impermeabilizante prefabricada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</si>
  <si>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</si>
  <si>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</si>
  <si>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</si>
  <si>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</si>
  <si>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</si>
  <si>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</si>
  <si>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</si>
  <si>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mt15dan100Bf</t>
  </si>
  <si>
    <t xml:space="preserve">Ud</t>
  </si>
  <si>
    <t xml:space="preserve">Sumidero de PVC, de salida vertical, de 160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</si>
  <si>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</si>
  <si>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</si>
  <si>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</si>
  <si>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</si>
  <si>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</si>
  <si>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</si>
  <si>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</si>
  <si>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</si>
  <si>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</si>
  <si>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</si>
  <si>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</si>
  <si>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</si>
  <si>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</si>
  <si>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</si>
  <si>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</si>
  <si>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72.562G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</si>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</sst>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9.52" customWidth="1"/>
    <col min="4" max="4" width="65.79" customWidth="1"/>
    <col min="5" max="5" width="12.58" customWidth="1"/>
    <col min="6" max="6" width="14.1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173160</v>
      </c>
      <c r="G10" s="14">
        <f ca="1">ROUND(INDIRECT(ADDRESS(ROW()+(0), COLUMN()+(-2), 1))*INDIRECT(ADDRESS(ROW()+(0), COLUMN()+(-1), 1)), 0)</f>
        <v>173.16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173.16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66739</v>
      </c>
      <c r="G13" s="13">
        <f ca="1">ROUND(INDIRECT(ADDRESS(ROW()+(0), COLUMN()+(-2), 1))*INDIRECT(ADDRESS(ROW()+(0), COLUMN()+(-1), 1)), 0)</f>
        <v>8.342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3">
        <v>42789</v>
      </c>
      <c r="G14" s="13">
        <f ca="1">ROUND(INDIRECT(ADDRESS(ROW()+(0), COLUMN()+(-2), 1))*INDIRECT(ADDRESS(ROW()+(0), COLUMN()+(-1), 1)), 0)</f>
        <v>5.349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0.438</v>
      </c>
      <c r="F15" s="14">
        <v>68579</v>
      </c>
      <c r="G15" s="14">
        <f ca="1">ROUND(INDIRECT(ADDRESS(ROW()+(0), COLUMN()+(-2), 1))*INDIRECT(ADDRESS(ROW()+(0), COLUMN()+(-1), 1)), 0)</f>
        <v>30.037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0)</f>
        <v>43.728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0)</f>
        <v>216.888</v>
      </c>
      <c r="G18" s="14">
        <f ca="1">ROUND(INDIRECT(ADDRESS(ROW()+(0), COLUMN()+(-2), 1))*INDIRECT(ADDRESS(ROW()+(0), COLUMN()+(-1), 1))/100, 0)</f>
        <v>4.338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0)</f>
        <v>221.226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