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<sst xmlns="http://schemas.openxmlformats.org/spreadsheetml/2006/main" count="41" uniqueCount="41">
  <si>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</si>
  <si>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QBF037</t>
  </si>
  <si>
    <t xml:space="preserve">Ud</t>
  </si>
  <si>
    <t xml:space="preserve">Encuentro de cubierta plana transitable, ventilada con canaleta de drenaje con membrana de poliolefinas con unión termosellada. Impermeabilización con membranas de poliolefinas.</t>
  </si>
  <si>
    <r>
      <rPr>
        <sz val="8.25"/>
        <color rgb="FF000000"/>
        <rFont val="Arial"/>
        <family val="2"/>
      </rPr>
      <t xml:space="preserve">Encuentro de cubierta plana transitable, ventilada, con solado fijo, tipo convencional con canaleta de drenaje con membrana de poliolefinas con unión termosellada, de salida horizontal, de 70 mm de altura y 1500 mm de longitud, fijada a la superficie soporte con adhesivo cementoso mejorado, C2 TE S1, deformable, con deslizamiento reducido y tiempo abierto ampliado, color gris, preparada para recibir la impermeabilización. Incluso piezas especiales y elementos de fijación. El precio no incluye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</si>
  <si>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</si>
  <si>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</si>
  <si>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</si>
  <si>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</si>
  <si>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</si>
  <si>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</si>
  <si>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</si>
  <si>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mt09mcm060a</t>
  </si>
  <si>
    <t xml:space="preserve">kg</t>
  </si>
  <si>
    <t xml:space="preserve">Adhesivo cementoso mejorado, C2 TE S1, deformable, con deslizamiento reducido y tiempo abierto ampliado, color gris, a base de cemento, agregados de granulometría fina, resinas sintéticas y aditivos especiales, con propiedades tixotrópicas y de endurecimiento sin retracción.</t>
  </si>
  <si>
    <t xml:space="preserve">mt15rev360a</t>
  </si>
  <si>
    <t xml:space="preserve">Ud</t>
  </si>
  <si>
    <t xml:space="preserve">Canaleta de drenaje de ABS con pendiente en su interior, de 70 mm de altura y 1500 mm de longitud, con soporte para revestimiento de acero inoxidable, membrana impermeabilizante flexible tipo EVAC, de 200 mm de ancho, con unión termosellada a los aleros de la canaleta de drenaje y kit de fijación.</t>
  </si>
  <si>
    <t xml:space="preserve">mt15rev362a</t>
  </si>
  <si>
    <t xml:space="preserve">Ud</t>
  </si>
  <si>
    <t xml:space="preserve">Pieza para cierre de ABS para canaleta de drenaje, de 70 mm de altura, con membrana impermeabilizante flexible tipo EVAC, de 200 mm de ancho, con unión termosellada a el alero de la pieza para cierre y kit de fijación.</t>
  </si>
  <si>
    <t xml:space="preserve">mt15rev363a</t>
  </si>
  <si>
    <t xml:space="preserve">Ud</t>
  </si>
  <si>
    <t xml:space="preserve">Pieza terminal de ABS para canaleta de drenaje, de 70 mm de altura, con membrana impermeabilizante flexible tipo EVAC, de 200 mm de ancho, con unión termosellada a el alero de la pieza terminal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</si>
  <si>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</si>
  <si>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</si>
  <si>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</si>
  <si>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</si>
  <si>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</si>
  <si>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</si>
  <si>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</si>
  <si>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</si>
  <si>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</si>
  <si>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</si>
  <si>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</si>
  <si>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</si>
  <si>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</si>
  <si>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</si>
  <si>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</si>
  <si>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1.963.921G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</si>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</sst>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1.35</v>
      </c>
      <c r="G10" s="12">
        <v>4243</v>
      </c>
      <c r="H10" s="12">
        <f ca="1">ROUND(INDIRECT(ADDRESS(ROW()+(0), COLUMN()+(-2), 1))*INDIRECT(ADDRESS(ROW()+(0), COLUMN()+(-1), 1)), 0)</f>
        <v>5.728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4.74496e+006</v>
      </c>
      <c r="H11" s="12">
        <f ca="1">ROUND(INDIRECT(ADDRESS(ROW()+(0), COLUMN()+(-2), 1))*INDIRECT(ADDRESS(ROW()+(0), COLUMN()+(-1), 1)), 0)</f>
        <v>4.74496e+006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533209</v>
      </c>
      <c r="H12" s="12">
        <f ca="1">ROUND(INDIRECT(ADDRESS(ROW()+(0), COLUMN()+(-2), 1))*INDIRECT(ADDRESS(ROW()+(0), COLUMN()+(-1), 1)), 0)</f>
        <v>533.209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533209</v>
      </c>
      <c r="H13" s="14">
        <f ca="1">ROUND(INDIRECT(ADDRESS(ROW()+(0), COLUMN()+(-2), 1))*INDIRECT(ADDRESS(ROW()+(0), COLUMN()+(-1), 1)), 0)</f>
        <v>533.209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5.81711e+006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0.351</v>
      </c>
      <c r="G16" s="12">
        <v>66739</v>
      </c>
      <c r="H16" s="12">
        <f ca="1">ROUND(INDIRECT(ADDRESS(ROW()+(0), COLUMN()+(-2), 1))*INDIRECT(ADDRESS(ROW()+(0), COLUMN()+(-1), 1)), 0)</f>
        <v>23.425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0.351</v>
      </c>
      <c r="G17" s="12">
        <v>42789</v>
      </c>
      <c r="H17" s="12">
        <f ca="1">ROUND(INDIRECT(ADDRESS(ROW()+(0), COLUMN()+(-2), 1))*INDIRECT(ADDRESS(ROW()+(0), COLUMN()+(-1), 1)), 0)</f>
        <v>15.019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0.213</v>
      </c>
      <c r="G18" s="14">
        <v>68579</v>
      </c>
      <c r="H18" s="14">
        <f ca="1">ROUND(INDIRECT(ADDRESS(ROW()+(0), COLUMN()+(-2), 1))*INDIRECT(ADDRESS(ROW()+(0), COLUMN()+(-1), 1)), 0)</f>
        <v>14.607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0)</f>
        <v>53.051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1)),INDIRECT(ADDRESS(ROW()+(-7), COLUMN()+(1), 1))), 0)</f>
        <v>5.87016e+006</v>
      </c>
      <c r="H21" s="14">
        <f ca="1">ROUND(INDIRECT(ADDRESS(ROW()+(0), COLUMN()+(-2), 1))*INDIRECT(ADDRESS(ROW()+(0), COLUMN()+(-1), 1))/100, 0)</f>
        <v>117.403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1)),INDIRECT(ADDRESS(ROW()+(-8), COLUMN()+(0), 1))), 0)</f>
        <v>5.98756e+006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